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<sst xmlns="http://schemas.openxmlformats.org/spreadsheetml/2006/main" count="50" uniqueCount="49">
  <si>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</si>
  <si>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</si>
  <si>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</si>
  <si>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</si>
  <si>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</si>
  <si>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</si>
  <si>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</si>
  <si>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</si>
  <si>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</si>
  <si>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</si>
  <si>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</si>
  <si>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</si>
  <si>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</si>
  <si>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</si>
  <si>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</si>
  <si>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</si>
  <si>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</si>
  <si>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</si>
  <si>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</si>
  <si>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</si>
  <si>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</si>
  <si>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</si>
  <si>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</si>
  <si>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</si>
  <si>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</si>
  <si>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</si>
  <si>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</si>
  <si>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</si>
  <si>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</si>
  <si>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</si>
  <si>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</si>
  <si>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</si>
  <si>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</si>
  <si>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</si>
  <si>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</si>
  <si>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</si>
  <si>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</si>
  <si>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мандарины порциями</t>
  </si>
  <si>
    <t>50/50</t>
  </si>
  <si>
    <t xml:space="preserve"> Филе куриное, тушенное в соусе</t>
  </si>
  <si>
    <t xml:space="preserve"> Компот из свежих яблок</t>
  </si>
  <si>
    <t xml:space="preserve">12 лет и старше </t>
  </si>
  <si>
    <t>Каша полбяная с маслом</t>
  </si>
  <si>
    <t>250/10</t>
  </si>
  <si>
    <t xml:space="preserve"> Кофейный напиток с молоком</t>
  </si>
  <si>
    <t xml:space="preserve"> Салат из свеклы отварной</t>
  </si>
  <si>
    <t xml:space="preserve"> Суп картофельный с макаронными изделиями</t>
  </si>
  <si>
    <t>250/12</t>
  </si>
  <si>
    <t xml:space="preserve"> Каша гречневая рассыпчатая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</si>
</sst>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/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35</v>
      </c>
      <c r="I1" s="50"/>
      <c r="J1" s="50"/>
      <c r="K1" s="50"/>
    </row>
    <row r="2" spans="1:11" ht="18">
      <c r="A2" s="30" t="s">
        <v>5</v>
      </c>
      <c r="C2" s="2"/>
      <c r="G2" s="2" t="s">
        <v>16</v>
      </c>
      <c r="H2" s="50" t="s">
        <v>36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3" t="s">
        <v>41</v>
      </c>
      <c r="G3" s="2" t="s">
        <v>17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0" t="s">
        <v>12</v>
      </c>
      <c r="B5" s="41" t="s">
        <v>13</v>
      </c>
      <c r="C5" s="31" t="s">
        <v>0</v>
      </c>
      <c r="D5" s="31" t="s">
        <v>11</v>
      </c>
      <c r="E5" s="31" t="s">
        <v>10</v>
      </c>
      <c r="F5" s="31" t="s">
        <v>32</v>
      </c>
      <c r="G5" s="31" t="s">
        <v>1</v>
      </c>
      <c r="H5" s="31" t="s">
        <v>2</v>
      </c>
      <c r="I5" s="31" t="s">
        <v>3</v>
      </c>
      <c r="J5" s="31" t="s">
        <v>8</v>
      </c>
      <c r="K5" s="32" t="s">
        <v>9</v>
      </c>
    </row>
    <row r="6" spans="1:11" ht="15">
      <c r="A6" s="19">
        <v>1</v>
      </c>
      <c r="B6" s="20">
        <v>1</v>
      </c>
      <c r="C6" s="21" t="s">
        <v>18</v>
      </c>
      <c r="D6" s="5" t="s">
        <v>19</v>
      </c>
      <c r="E6" s="34" t="s">
        <v>42</v>
      </c>
      <c r="F6" s="35" t="s">
        <v>43</v>
      </c>
      <c r="G6" s="35">
        <v>11.73</v>
      </c>
      <c r="H6" s="35">
        <v>12.89</v>
      </c>
      <c r="I6" s="35">
        <v>46.35</v>
      </c>
      <c r="J6" s="35">
        <v>351.13</v>
      </c>
      <c r="K6" s="36">
        <v>903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20</v>
      </c>
      <c r="E8" s="37" t="s">
        <v>44</v>
      </c>
      <c r="F8" s="38">
        <v>200</v>
      </c>
      <c r="G8" s="38">
        <v>3.3</v>
      </c>
      <c r="H8" s="38">
        <v>2.73</v>
      </c>
      <c r="I8" s="38">
        <v>24.96</v>
      </c>
      <c r="J8" s="38">
        <v>146.30000000000001</v>
      </c>
      <c r="K8" s="39">
        <v>697</v>
      </c>
    </row>
    <row r="9" spans="1:11" ht="15">
      <c r="A9" s="22"/>
      <c r="B9" s="15"/>
      <c r="C9" s="11"/>
      <c r="D9" s="7" t="s">
        <v>21</v>
      </c>
      <c r="E9" s="37" t="s">
        <v>33</v>
      </c>
      <c r="F9" s="38">
        <v>40</v>
      </c>
      <c r="G9" s="38">
        <v>3.04</v>
      </c>
      <c r="H9" s="38">
        <v>0.32</v>
      </c>
      <c r="I9" s="38">
        <v>19.440000000000001</v>
      </c>
      <c r="J9" s="38">
        <v>95.2</v>
      </c>
      <c r="K9" s="39"/>
    </row>
    <row r="10" spans="1:11" ht="15">
      <c r="A10" s="22"/>
      <c r="B10" s="15"/>
      <c r="C10" s="11"/>
      <c r="D10" s="7" t="s">
        <v>22</v>
      </c>
      <c r="E10" s="37" t="s">
        <v>37</v>
      </c>
      <c r="F10" s="38">
        <v>100</v>
      </c>
      <c r="G10" s="38">
        <v>0.8</v>
      </c>
      <c r="H10" s="38">
        <v>0.3</v>
      </c>
      <c r="I10" s="38">
        <v>8.1</v>
      </c>
      <c r="J10" s="38">
        <v>40</v>
      </c>
      <c r="K10" s="39">
        <v>595</v>
      </c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.75" customHeight="1">
      <c r="A13" s="23"/>
      <c r="B13" s="16"/>
      <c r="C13" s="8"/>
      <c r="D13" s="17" t="s">
        <v>31</v>
      </c>
      <c r="E13" s="9"/>
      <c r="F13" s="18">
        <f>SUM(F6:F12)</f>
        <v>340</v>
      </c>
      <c r="G13" s="18">
        <f t="shared" ref="G13:J13" si="0">SUM(G6:G12)</f>
        <v>18.87</v>
      </c>
      <c r="H13" s="18">
        <f t="shared" si="0"/>
        <v>16.240000000000002</v>
      </c>
      <c r="I13" s="18">
        <f t="shared" si="0"/>
        <v>98.85</v>
      </c>
      <c r="J13" s="18">
        <f t="shared" si="0"/>
        <v>632.63</v>
      </c>
      <c r="K13" s="24"/>
    </row>
    <row r="14" spans="1:11" ht="15">
      <c r="A14" s="25">
        <v>1</v>
      </c>
      <c r="B14" s="14">
        <f>B6</f>
        <v>1</v>
      </c>
      <c r="C14" s="10" t="s">
        <v>23</v>
      </c>
      <c r="D14" s="7" t="s">
        <v>24</v>
      </c>
      <c r="E14" s="37" t="s">
        <v>45</v>
      </c>
      <c r="F14" s="38">
        <v>100</v>
      </c>
      <c r="G14" s="38">
        <v>1.35</v>
      </c>
      <c r="H14" s="38">
        <v>6.08</v>
      </c>
      <c r="I14" s="38">
        <v>7.87</v>
      </c>
      <c r="J14" s="38">
        <v>89.85</v>
      </c>
      <c r="K14" s="39">
        <v>429</v>
      </c>
    </row>
    <row r="15" spans="1:11" ht="15">
      <c r="A15" s="22"/>
      <c r="B15" s="15"/>
      <c r="C15" s="11"/>
      <c r="D15" s="7" t="s">
        <v>25</v>
      </c>
      <c r="E15" s="37" t="s">
        <v>46</v>
      </c>
      <c r="F15" s="38" t="s">
        <v>47</v>
      </c>
      <c r="G15" s="38">
        <v>4.82</v>
      </c>
      <c r="H15" s="38">
        <v>3.93</v>
      </c>
      <c r="I15" s="38">
        <v>20.91</v>
      </c>
      <c r="J15" s="38">
        <v>140.69</v>
      </c>
      <c r="K15" s="39">
        <v>945</v>
      </c>
    </row>
    <row r="16" spans="1:11" ht="15">
      <c r="A16" s="22"/>
      <c r="B16" s="15"/>
      <c r="C16" s="11"/>
      <c r="D16" s="7" t="s">
        <v>26</v>
      </c>
      <c r="E16" s="37" t="s">
        <v>39</v>
      </c>
      <c r="F16" s="38" t="s">
        <v>38</v>
      </c>
      <c r="G16" s="38">
        <v>14.42</v>
      </c>
      <c r="H16" s="38">
        <v>19.989999999999998</v>
      </c>
      <c r="I16" s="38">
        <v>2.95</v>
      </c>
      <c r="J16" s="38">
        <v>113.6</v>
      </c>
      <c r="K16" s="39">
        <v>934</v>
      </c>
    </row>
    <row r="17" spans="1:11" ht="15">
      <c r="A17" s="22"/>
      <c r="B17" s="15"/>
      <c r="C17" s="11"/>
      <c r="D17" s="7" t="s">
        <v>27</v>
      </c>
      <c r="E17" s="37" t="s">
        <v>48</v>
      </c>
      <c r="F17" s="38">
        <v>200</v>
      </c>
      <c r="G17" s="38">
        <v>11.66</v>
      </c>
      <c r="H17" s="38">
        <v>8.6999999999999993</v>
      </c>
      <c r="I17" s="38">
        <v>57.26</v>
      </c>
      <c r="J17" s="38">
        <v>359.91</v>
      </c>
      <c r="K17" s="39">
        <v>704</v>
      </c>
    </row>
    <row r="18" spans="1:11" ht="15">
      <c r="A18" s="22"/>
      <c r="B18" s="15"/>
      <c r="C18" s="11"/>
      <c r="D18" s="42" t="s">
        <v>28</v>
      </c>
      <c r="E18" s="43" t="s">
        <v>40</v>
      </c>
      <c r="F18" s="44">
        <v>200</v>
      </c>
      <c r="G18" s="44">
        <v>0.16</v>
      </c>
      <c r="H18" s="44">
        <v>0.16</v>
      </c>
      <c r="I18" s="44">
        <v>27.87</v>
      </c>
      <c r="J18" s="44">
        <v>108.96</v>
      </c>
      <c r="K18" s="45">
        <v>721</v>
      </c>
    </row>
    <row r="19" spans="1:11" ht="15">
      <c r="A19" s="22"/>
      <c r="B19" s="15"/>
      <c r="C19" s="11"/>
      <c r="D19" s="7" t="s">
        <v>29</v>
      </c>
      <c r="E19" s="37"/>
      <c r="F19" s="38"/>
      <c r="G19" s="38"/>
      <c r="H19" s="38"/>
      <c r="I19" s="38"/>
      <c r="J19" s="38"/>
      <c r="K19" s="39"/>
    </row>
    <row r="20" spans="1:11" ht="15">
      <c r="A20" s="22"/>
      <c r="B20" s="15"/>
      <c r="C20" s="11"/>
      <c r="D20" s="7" t="s">
        <v>30</v>
      </c>
      <c r="E20" s="37" t="s">
        <v>34</v>
      </c>
      <c r="F20" s="38">
        <v>30</v>
      </c>
      <c r="G20" s="38">
        <v>2.04</v>
      </c>
      <c r="H20" s="38">
        <v>0.39</v>
      </c>
      <c r="I20" s="38">
        <v>12.21</v>
      </c>
      <c r="J20" s="38">
        <v>73.5</v>
      </c>
      <c r="K20" s="39">
        <v>851</v>
      </c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31</v>
      </c>
      <c r="E23" s="12"/>
      <c r="F23" s="18">
        <f>SUM(F14:F22)</f>
        <v>530</v>
      </c>
      <c r="G23" s="18">
        <f t="shared" ref="G23:J23" si="1">SUM(G14:G22)</f>
        <v>34.449999999999996</v>
      </c>
      <c r="H23" s="18">
        <f t="shared" si="1"/>
        <v>39.25</v>
      </c>
      <c r="I23" s="18">
        <f t="shared" si="1"/>
        <v>129.07</v>
      </c>
      <c r="J23" s="18">
        <f t="shared" si="1"/>
        <v>886.51</v>
      </c>
      <c r="K23" s="24"/>
    </row>
    <row r="24" spans="1:11" ht="15.75" thickBot="1">
      <c r="A24" s="26">
        <f>A6</f>
        <v>1</v>
      </c>
      <c r="B24" s="27">
        <f>B6</f>
        <v>1</v>
      </c>
      <c r="C24" s="46" t="s">
        <v>4</v>
      </c>
      <c r="D24" s="47"/>
      <c r="E24" s="28"/>
      <c r="F24" s="29">
        <f>F13+F23</f>
        <v>870</v>
      </c>
      <c r="G24" s="29">
        <f t="shared" ref="G24" si="2">G13+G23</f>
        <v>53.319999999999993</v>
      </c>
      <c r="H24" s="29">
        <f t="shared" ref="H24" si="3">H13+H23</f>
        <v>55.49</v>
      </c>
      <c r="I24" s="29">
        <f t="shared" ref="I24" si="4">I13+I23</f>
        <v>227.92</v>
      </c>
      <c r="J24" s="29">
        <f t="shared" ref="J24" si="5">J13+J23</f>
        <v>1519.1399999999999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2023-09-14T06:53:43Z</dcterms:modified>
</cp:coreProperties>
</file>