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<sst xmlns="http://schemas.openxmlformats.org/spreadsheetml/2006/main" count="51" uniqueCount="50">
  <si>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</si>
  <si>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</si>
  <si>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</si>
  <si>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</si>
  <si>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</si>
  <si>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</si>
  <si>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</si>
  <si>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</si>
  <si>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</si>
  <si>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</si>
  <si>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</si>
  <si>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</si>
  <si>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</si>
  <si>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</si>
  <si>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</si>
  <si>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</si>
  <si>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</si>
  <si>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</si>
  <si>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</si>
  <si>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</si>
  <si>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</si>
  <si>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</si>
  <si>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</si>
  <si>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</si>
  <si>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</si>
  <si>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</si>
  <si>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</si>
  <si>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</si>
  <si>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</si>
  <si>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</si>
  <si>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</si>
  <si>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</si>
  <si>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</si>
  <si>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</si>
  <si>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</si>
  <si>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150/5</t>
  </si>
  <si>
    <t>Хлеб Цивильный</t>
  </si>
  <si>
    <t>директор</t>
  </si>
  <si>
    <t>Павлов Э.Г.</t>
  </si>
  <si>
    <t>мандарины порциями</t>
  </si>
  <si>
    <t>сыр (порциями)</t>
  </si>
  <si>
    <t>50/50</t>
  </si>
  <si>
    <t>Каша гречневая рассыпчатая с маслом</t>
  </si>
  <si>
    <t xml:space="preserve"> Какао с молоком</t>
  </si>
  <si>
    <t>Винегрет овощной</t>
  </si>
  <si>
    <t xml:space="preserve"> Рассольник Ленинградский со сметаной</t>
  </si>
  <si>
    <t>200/5</t>
  </si>
  <si>
    <t xml:space="preserve"> Филе куриное, тушенное в соусе</t>
  </si>
  <si>
    <t xml:space="preserve"> Картофель отварной</t>
  </si>
  <si>
    <t xml:space="preserve"> Компот из свежих яблок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</si>
</sst>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37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38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/>
      <c r="I3" s="48"/>
      <c r="J3" s="48"/>
      <c r="K3" s="48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42</v>
      </c>
      <c r="F6" s="35" t="s">
        <v>35</v>
      </c>
      <c r="G6" s="35">
        <v>8.68</v>
      </c>
      <c r="H6" s="35">
        <v>6.31</v>
      </c>
      <c r="I6" s="35">
        <v>42.64</v>
      </c>
      <c r="J6" s="35">
        <v>266.45999999999998</v>
      </c>
      <c r="K6" s="36">
        <v>302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43</v>
      </c>
      <c r="F8" s="38">
        <v>200</v>
      </c>
      <c r="G8" s="38">
        <v>3.97</v>
      </c>
      <c r="H8" s="38">
        <v>3.42</v>
      </c>
      <c r="I8" s="38">
        <v>26.08</v>
      </c>
      <c r="J8" s="38">
        <v>143</v>
      </c>
      <c r="K8" s="39">
        <v>382</v>
      </c>
    </row>
    <row r="9" spans="1:11" ht="15">
      <c r="A9" s="22"/>
      <c r="B9" s="15"/>
      <c r="C9" s="11"/>
      <c r="D9" s="7" t="s">
        <v>22</v>
      </c>
      <c r="E9" s="37" t="s">
        <v>34</v>
      </c>
      <c r="F9" s="38">
        <v>40</v>
      </c>
      <c r="G9" s="38">
        <v>3.04</v>
      </c>
      <c r="H9" s="38">
        <v>0.32</v>
      </c>
      <c r="I9" s="38">
        <v>19.440000000000001</v>
      </c>
      <c r="J9" s="38">
        <v>95.2</v>
      </c>
      <c r="K9" s="39"/>
    </row>
    <row r="10" spans="1:11" ht="15">
      <c r="A10" s="22"/>
      <c r="B10" s="15"/>
      <c r="C10" s="11"/>
      <c r="D10" s="7" t="s">
        <v>23</v>
      </c>
      <c r="E10" s="37" t="s">
        <v>39</v>
      </c>
      <c r="F10" s="38">
        <v>100</v>
      </c>
      <c r="G10" s="38">
        <v>0.8</v>
      </c>
      <c r="H10" s="38">
        <v>0.3</v>
      </c>
      <c r="I10" s="38">
        <v>8.1</v>
      </c>
      <c r="J10" s="38">
        <v>40</v>
      </c>
      <c r="K10" s="39"/>
    </row>
    <row r="11" spans="1:11" ht="15">
      <c r="A11" s="22"/>
      <c r="B11" s="15"/>
      <c r="C11" s="11"/>
      <c r="D11" s="6"/>
      <c r="E11" s="37" t="s">
        <v>40</v>
      </c>
      <c r="F11" s="38">
        <v>25</v>
      </c>
      <c r="G11" s="38">
        <v>5.75</v>
      </c>
      <c r="H11" s="38">
        <v>5.97</v>
      </c>
      <c r="I11" s="38">
        <v>0</v>
      </c>
      <c r="J11" s="38">
        <v>90</v>
      </c>
      <c r="K11" s="39">
        <v>15</v>
      </c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.75" customHeight="1">
      <c r="A13" s="23"/>
      <c r="B13" s="16"/>
      <c r="C13" s="8"/>
      <c r="D13" s="17" t="s">
        <v>32</v>
      </c>
      <c r="E13" s="9"/>
      <c r="F13" s="18">
        <f>SUM(F6:F12)</f>
        <v>365</v>
      </c>
      <c r="G13" s="18">
        <f t="shared" ref="G13:J13" si="0">SUM(G6:G12)</f>
        <v>22.240000000000002</v>
      </c>
      <c r="H13" s="18">
        <f t="shared" si="0"/>
        <v>16.32</v>
      </c>
      <c r="I13" s="18">
        <f t="shared" si="0"/>
        <v>96.259999999999991</v>
      </c>
      <c r="J13" s="18">
        <f t="shared" si="0"/>
        <v>634.66</v>
      </c>
      <c r="K13" s="24"/>
    </row>
    <row r="14" spans="1:11" ht="15">
      <c r="A14" s="25">
        <v>1</v>
      </c>
      <c r="B14" s="14">
        <f>B6</f>
        <v>1</v>
      </c>
      <c r="C14" s="10" t="s">
        <v>24</v>
      </c>
      <c r="D14" s="7" t="s">
        <v>25</v>
      </c>
      <c r="E14" s="37" t="s">
        <v>44</v>
      </c>
      <c r="F14" s="38">
        <v>60</v>
      </c>
      <c r="G14" s="38">
        <v>0.8</v>
      </c>
      <c r="H14" s="38">
        <v>6.06</v>
      </c>
      <c r="I14" s="38">
        <v>4.1100000000000003</v>
      </c>
      <c r="J14" s="38">
        <v>74.599999999999994</v>
      </c>
      <c r="K14" s="39">
        <v>67</v>
      </c>
    </row>
    <row r="15" spans="1:11" ht="15">
      <c r="A15" s="22"/>
      <c r="B15" s="15"/>
      <c r="C15" s="11"/>
      <c r="D15" s="7" t="s">
        <v>26</v>
      </c>
      <c r="E15" s="37" t="s">
        <v>45</v>
      </c>
      <c r="F15" s="38" t="s">
        <v>46</v>
      </c>
      <c r="G15" s="38">
        <v>1.81</v>
      </c>
      <c r="H15" s="38">
        <v>5.03</v>
      </c>
      <c r="I15" s="38">
        <v>13.57</v>
      </c>
      <c r="J15" s="38">
        <v>109.28</v>
      </c>
      <c r="K15" s="39">
        <v>96</v>
      </c>
    </row>
    <row r="16" spans="1:11" ht="15">
      <c r="A16" s="22"/>
      <c r="B16" s="15"/>
      <c r="C16" s="11"/>
      <c r="D16" s="7" t="s">
        <v>27</v>
      </c>
      <c r="E16" s="37" t="s">
        <v>47</v>
      </c>
      <c r="F16" s="38" t="s">
        <v>41</v>
      </c>
      <c r="G16" s="38">
        <v>14.42</v>
      </c>
      <c r="H16" s="38">
        <v>19.989999999999998</v>
      </c>
      <c r="I16" s="38">
        <v>2.95</v>
      </c>
      <c r="J16" s="38">
        <v>113.6</v>
      </c>
      <c r="K16" s="39">
        <v>290</v>
      </c>
    </row>
    <row r="17" spans="1:11" ht="15">
      <c r="A17" s="22"/>
      <c r="B17" s="15"/>
      <c r="C17" s="11"/>
      <c r="D17" s="7" t="s">
        <v>28</v>
      </c>
      <c r="E17" s="37" t="s">
        <v>48</v>
      </c>
      <c r="F17" s="38">
        <v>200</v>
      </c>
      <c r="G17" s="38">
        <v>3.89</v>
      </c>
      <c r="H17" s="38">
        <v>6.31</v>
      </c>
      <c r="I17" s="38">
        <v>29.63</v>
      </c>
      <c r="J17" s="38">
        <v>193.25</v>
      </c>
      <c r="K17" s="39">
        <v>310</v>
      </c>
    </row>
    <row r="18" spans="1:11" ht="15">
      <c r="A18" s="22"/>
      <c r="B18" s="15"/>
      <c r="C18" s="11"/>
      <c r="D18" s="7" t="s">
        <v>29</v>
      </c>
      <c r="E18" s="37" t="s">
        <v>49</v>
      </c>
      <c r="F18" s="38">
        <v>200</v>
      </c>
      <c r="G18" s="38">
        <v>0.16</v>
      </c>
      <c r="H18" s="38">
        <v>0.16</v>
      </c>
      <c r="I18" s="38">
        <v>27.87</v>
      </c>
      <c r="J18" s="38">
        <v>108.96</v>
      </c>
      <c r="K18" s="39">
        <v>342</v>
      </c>
    </row>
    <row r="19" spans="1:11" ht="15">
      <c r="A19" s="22"/>
      <c r="B19" s="15"/>
      <c r="C19" s="11"/>
      <c r="D19" s="7" t="s">
        <v>30</v>
      </c>
      <c r="E19" s="37"/>
      <c r="F19" s="38"/>
      <c r="G19" s="38"/>
      <c r="H19" s="38"/>
      <c r="I19" s="38"/>
      <c r="J19" s="38"/>
      <c r="K19" s="39"/>
    </row>
    <row r="20" spans="1:11" ht="15">
      <c r="A20" s="22"/>
      <c r="B20" s="15"/>
      <c r="C20" s="11"/>
      <c r="D20" s="7" t="s">
        <v>31</v>
      </c>
      <c r="E20" s="37" t="s">
        <v>36</v>
      </c>
      <c r="F20" s="38">
        <v>40</v>
      </c>
      <c r="G20" s="38">
        <v>2.72</v>
      </c>
      <c r="H20" s="38">
        <v>0.52</v>
      </c>
      <c r="I20" s="38">
        <v>16.28</v>
      </c>
      <c r="J20" s="38">
        <v>98</v>
      </c>
      <c r="K20" s="39">
        <v>851</v>
      </c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500</v>
      </c>
      <c r="G23" s="18">
        <f t="shared" ref="G23:J23" si="1">SUM(G14:G22)</f>
        <v>23.8</v>
      </c>
      <c r="H23" s="18">
        <f t="shared" si="1"/>
        <v>38.07</v>
      </c>
      <c r="I23" s="18">
        <f t="shared" si="1"/>
        <v>94.41</v>
      </c>
      <c r="J23" s="18">
        <f t="shared" si="1"/>
        <v>697.69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865</v>
      </c>
      <c r="G24" s="29">
        <f t="shared" ref="G24" si="2">G13+G23</f>
        <v>46.040000000000006</v>
      </c>
      <c r="H24" s="29">
        <f t="shared" ref="H24" si="3">H13+H23</f>
        <v>54.39</v>
      </c>
      <c r="I24" s="29">
        <f t="shared" ref="I24" si="4">I13+I23</f>
        <v>190.67</v>
      </c>
      <c r="J24" s="29">
        <f t="shared" ref="J24" si="5">J13+J23</f>
        <v>1332.35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2023-09-14T06:52:01Z</dcterms:modified>
</cp:coreProperties>
</file>