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1"/>
  <c r="A109"/>
  <c r="B195"/>
  <c r="A195"/>
  <c r="J194"/>
  <c r="I194"/>
  <c r="H194"/>
  <c r="G194"/>
  <c r="F194"/>
  <c r="J184"/>
  <c r="I184"/>
  <c r="H184"/>
  <c r="G184"/>
  <c r="F184"/>
  <c r="B176"/>
  <c r="A176"/>
  <c r="J175"/>
  <c r="I175"/>
  <c r="H175"/>
  <c r="G175"/>
  <c r="F175"/>
  <c r="B166"/>
  <c r="A166"/>
  <c r="J165"/>
  <c r="I165"/>
  <c r="I176" s="1"/>
  <c r="H165"/>
  <c r="H176" s="1"/>
  <c r="G165"/>
  <c r="F165"/>
  <c r="B157"/>
  <c r="A157"/>
  <c r="J156"/>
  <c r="I156"/>
  <c r="H156"/>
  <c r="G156"/>
  <c r="F156"/>
  <c r="B147"/>
  <c r="A147"/>
  <c r="J146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H127"/>
  <c r="H138" s="1"/>
  <c r="G127"/>
  <c r="G138" s="1"/>
  <c r="F127"/>
  <c r="B119"/>
  <c r="A119"/>
  <c r="J118"/>
  <c r="I118"/>
  <c r="H118"/>
  <c r="G118"/>
  <c r="F118"/>
  <c r="B109"/>
  <c r="J108"/>
  <c r="I108"/>
  <c r="I119" s="1"/>
  <c r="H108"/>
  <c r="H119" s="1"/>
  <c r="G108"/>
  <c r="F108"/>
  <c r="F100"/>
  <c r="B100"/>
  <c r="A100"/>
  <c r="J99"/>
  <c r="I99"/>
  <c r="H99"/>
  <c r="G99"/>
  <c r="F99"/>
  <c r="B90"/>
  <c r="A90"/>
  <c r="J89"/>
  <c r="J100" s="1"/>
  <c r="I89"/>
  <c r="I100" s="1"/>
  <c r="H89"/>
  <c r="G89"/>
  <c r="G100" s="1"/>
  <c r="F89"/>
  <c r="B81"/>
  <c r="A81"/>
  <c r="J80"/>
  <c r="I80"/>
  <c r="H80"/>
  <c r="G80"/>
  <c r="F80"/>
  <c r="F81" s="1"/>
  <c r="B71"/>
  <c r="A71"/>
  <c r="J70"/>
  <c r="I70"/>
  <c r="H70"/>
  <c r="G70"/>
  <c r="F70"/>
  <c r="B62"/>
  <c r="A62"/>
  <c r="J61"/>
  <c r="I61"/>
  <c r="H61"/>
  <c r="G61"/>
  <c r="F61"/>
  <c r="B52"/>
  <c r="A52"/>
  <c r="J51"/>
  <c r="J62" s="1"/>
  <c r="I51"/>
  <c r="I62" s="1"/>
  <c r="H51"/>
  <c r="G51"/>
  <c r="F51"/>
  <c r="F62" s="1"/>
  <c r="B43"/>
  <c r="A43"/>
  <c r="J42"/>
  <c r="I42"/>
  <c r="H42"/>
  <c r="G42"/>
  <c r="F42"/>
  <c r="B33"/>
  <c r="A33"/>
  <c r="J32"/>
  <c r="I32"/>
  <c r="I43" s="1"/>
  <c r="H32"/>
  <c r="H43" s="1"/>
  <c r="G32"/>
  <c r="G43" s="1"/>
  <c r="F32"/>
  <c r="B24"/>
  <c r="A24"/>
  <c r="B14"/>
  <c r="A14"/>
  <c r="G23"/>
  <c r="H23"/>
  <c r="I23"/>
  <c r="J23"/>
  <c r="F23"/>
  <c r="G13"/>
  <c r="H13"/>
  <c r="I13"/>
  <c r="J13"/>
  <c r="F13"/>
  <c r="G62" l="1"/>
  <c r="I81"/>
  <c r="H81"/>
  <c r="G119"/>
  <c r="F43"/>
  <c r="J43"/>
  <c r="H62"/>
  <c r="J81"/>
  <c r="G81"/>
  <c r="H100"/>
  <c r="J119"/>
  <c r="I138"/>
  <c r="J157"/>
  <c r="G176"/>
  <c r="J176"/>
  <c r="H195"/>
  <c r="J195"/>
  <c r="I195"/>
  <c r="G195"/>
  <c r="F119"/>
  <c r="F138"/>
  <c r="F157"/>
  <c r="F176"/>
  <c r="F195"/>
  <c r="I24"/>
  <c r="F24"/>
  <c r="J24"/>
  <c r="H24"/>
  <c r="G24"/>
</calcChain>
</file>

<file path=xl/sharedStrings.xml><?xml version="1.0" encoding="utf-8"?>
<sst xmlns="http://schemas.openxmlformats.org/spreadsheetml/2006/main" count="193" uniqueCount="49">
  <si>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</si>
  <si>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</si>
  <si>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</si>
  <si>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</si>
  <si>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</si>
  <si>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</si>
  <si>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</si>
  <si>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</si>
  <si>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</si>
  <si>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</si>
  <si>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</si>
  <si>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</si>
  <si>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</si>
  <si>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</si>
  <si>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</si>
  <si>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</si>
  <si>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</si>
  <si>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</si>
  <si>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</si>
  <si>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</si>
  <si>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</si>
  <si>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</si>
  <si>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</si>
  <si>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</si>
  <si>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</si>
  <si>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</si>
  <si>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</si>
  <si>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</si>
  <si>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</si>
  <si>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</si>
  <si>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</si>
  <si>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</si>
  <si>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</si>
  <si>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</si>
  <si>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директор</t>
  </si>
  <si>
    <t>Павлов Э.Г.</t>
  </si>
  <si>
    <t>Масло(порциями)</t>
  </si>
  <si>
    <t>Салат из квашенной капусты</t>
  </si>
  <si>
    <t xml:space="preserve"> Суп картофельный с макаронными изделиями</t>
  </si>
  <si>
    <t xml:space="preserve"> Пюре картофельное</t>
  </si>
  <si>
    <t xml:space="preserve"> 50/50</t>
  </si>
  <si>
    <t xml:space="preserve"> Каша молочная пшенная с маслом</t>
  </si>
  <si>
    <t>Груша порциями</t>
  </si>
  <si>
    <t xml:space="preserve"> Чай с фруктовым соком</t>
  </si>
  <si>
    <t xml:space="preserve"> Котлеты рыбные с соусом</t>
  </si>
  <si>
    <t>Компот из чернослива</t>
  </si>
  <si>
    <t xml:space="preserve"> 7-11 лет</t>
  </si>
  <si>
    <t>150/5</t>
  </si>
  <si>
    <t>Хлеб Дарницкий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</si>
</sst>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A196" sqref="A196:K1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5"/>
      <c r="D1" s="46"/>
      <c r="E1" s="46"/>
      <c r="F1" s="13" t="s">
        <v>14</v>
      </c>
      <c r="G1" s="2" t="s">
        <v>15</v>
      </c>
      <c r="H1" s="47" t="s">
        <v>34</v>
      </c>
      <c r="I1" s="47"/>
      <c r="J1" s="47"/>
      <c r="K1" s="47"/>
    </row>
    <row r="2" spans="1:11" ht="18">
      <c r="A2" s="33" t="s">
        <v>5</v>
      </c>
      <c r="C2" s="2"/>
      <c r="G2" s="2" t="s">
        <v>16</v>
      </c>
      <c r="H2" s="47" t="s">
        <v>35</v>
      </c>
      <c r="I2" s="47"/>
      <c r="J2" s="47"/>
      <c r="K2" s="47"/>
    </row>
    <row r="3" spans="1:11" ht="17.25" customHeight="1">
      <c r="A3" s="4" t="s">
        <v>7</v>
      </c>
      <c r="C3" s="2"/>
      <c r="D3" s="3"/>
      <c r="E3" s="36" t="s">
        <v>46</v>
      </c>
      <c r="G3" s="2" t="s">
        <v>17</v>
      </c>
      <c r="H3" s="48">
        <v>45182</v>
      </c>
      <c r="I3" s="49"/>
      <c r="J3" s="49"/>
      <c r="K3" s="49"/>
    </row>
    <row r="4" spans="1:11" ht="13.5" thickBot="1">
      <c r="C4" s="2"/>
      <c r="D4" s="4"/>
    </row>
    <row r="5" spans="1:11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</row>
    <row r="6" spans="1:11" ht="15">
      <c r="A6" s="21">
        <v>1</v>
      </c>
      <c r="B6" s="22">
        <v>1</v>
      </c>
      <c r="C6" s="23" t="s">
        <v>18</v>
      </c>
      <c r="D6" s="5" t="s">
        <v>19</v>
      </c>
      <c r="E6" s="37"/>
      <c r="F6" s="38"/>
      <c r="G6" s="38"/>
      <c r="H6" s="38"/>
      <c r="I6" s="38"/>
      <c r="J6" s="38"/>
      <c r="K6" s="39"/>
    </row>
    <row r="7" spans="1:11" ht="1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</row>
    <row r="8" spans="1:11" ht="15">
      <c r="A8" s="24"/>
      <c r="B8" s="16"/>
      <c r="C8" s="11"/>
      <c r="D8" s="7" t="s">
        <v>20</v>
      </c>
      <c r="E8" s="40"/>
      <c r="F8" s="41"/>
      <c r="G8" s="41"/>
      <c r="H8" s="41"/>
      <c r="I8" s="41"/>
      <c r="J8" s="41"/>
      <c r="K8" s="42"/>
    </row>
    <row r="9" spans="1:11" ht="15">
      <c r="A9" s="24"/>
      <c r="B9" s="16"/>
      <c r="C9" s="11"/>
      <c r="D9" s="7" t="s">
        <v>21</v>
      </c>
      <c r="E9" s="40"/>
      <c r="F9" s="41"/>
      <c r="G9" s="41"/>
      <c r="H9" s="41"/>
      <c r="I9" s="41"/>
      <c r="J9" s="41"/>
      <c r="K9" s="42"/>
    </row>
    <row r="10" spans="1:11" ht="1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</row>
    <row r="11" spans="1:11" ht="1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>
      <c r="A13" s="25"/>
      <c r="B13" s="18"/>
      <c r="C13" s="8"/>
      <c r="D13" s="19" t="s">
        <v>31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0"/>
      <c r="F14" s="41"/>
      <c r="G14" s="41"/>
      <c r="H14" s="41"/>
      <c r="I14" s="41"/>
      <c r="J14" s="41"/>
      <c r="K14" s="42"/>
    </row>
    <row r="15" spans="1:11" ht="15">
      <c r="A15" s="24"/>
      <c r="B15" s="16"/>
      <c r="C15" s="11"/>
      <c r="D15" s="7" t="s">
        <v>25</v>
      </c>
      <c r="E15" s="40"/>
      <c r="F15" s="41"/>
      <c r="G15" s="41"/>
      <c r="H15" s="41"/>
      <c r="I15" s="41"/>
      <c r="J15" s="41"/>
      <c r="K15" s="42"/>
    </row>
    <row r="16" spans="1:11" ht="15">
      <c r="A16" s="24"/>
      <c r="B16" s="16"/>
      <c r="C16" s="11"/>
      <c r="D16" s="7" t="s">
        <v>26</v>
      </c>
      <c r="E16" s="40"/>
      <c r="F16" s="41"/>
      <c r="G16" s="41"/>
      <c r="H16" s="41"/>
      <c r="I16" s="41"/>
      <c r="J16" s="41"/>
      <c r="K16" s="42"/>
    </row>
    <row r="17" spans="1:11" ht="1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</row>
    <row r="18" spans="1:11" ht="15">
      <c r="A18" s="24"/>
      <c r="B18" s="16"/>
      <c r="C18" s="11"/>
      <c r="D18" s="7" t="s">
        <v>28</v>
      </c>
      <c r="E18" s="40"/>
      <c r="F18" s="41"/>
      <c r="G18" s="41"/>
      <c r="H18" s="41"/>
      <c r="I18" s="41"/>
      <c r="J18" s="41"/>
      <c r="K18" s="42"/>
    </row>
    <row r="19" spans="1:11" ht="15">
      <c r="A19" s="24"/>
      <c r="B19" s="16"/>
      <c r="C19" s="11"/>
      <c r="D19" s="7" t="s">
        <v>29</v>
      </c>
      <c r="E19" s="40"/>
      <c r="F19" s="41"/>
      <c r="G19" s="41"/>
      <c r="H19" s="41"/>
      <c r="I19" s="41"/>
      <c r="J19" s="41"/>
      <c r="K19" s="42"/>
    </row>
    <row r="20" spans="1:11" ht="15">
      <c r="A20" s="24"/>
      <c r="B20" s="16"/>
      <c r="C20" s="11"/>
      <c r="D20" s="7" t="s">
        <v>30</v>
      </c>
      <c r="E20" s="40"/>
      <c r="F20" s="41"/>
      <c r="G20" s="41"/>
      <c r="H20" s="41"/>
      <c r="I20" s="41"/>
      <c r="J20" s="41"/>
      <c r="K20" s="42"/>
    </row>
    <row r="21" spans="1:11" ht="1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5"/>
      <c r="B23" s="18"/>
      <c r="C23" s="8"/>
      <c r="D23" s="19" t="s">
        <v>31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28">
        <f>A6</f>
        <v>1</v>
      </c>
      <c r="B24" s="29">
        <f>B6</f>
        <v>1</v>
      </c>
      <c r="C24" s="50" t="s">
        <v>4</v>
      </c>
      <c r="D24" s="51"/>
      <c r="E24" s="30"/>
      <c r="F24" s="31">
        <f>F13+F23</f>
        <v>0</v>
      </c>
      <c r="G24" s="31">
        <f t="shared" ref="G24:J24" si="2">G13+G23</f>
        <v>0</v>
      </c>
      <c r="H24" s="31">
        <f t="shared" si="2"/>
        <v>0</v>
      </c>
      <c r="I24" s="31">
        <f t="shared" si="2"/>
        <v>0</v>
      </c>
      <c r="J24" s="31">
        <f t="shared" si="2"/>
        <v>0</v>
      </c>
      <c r="K24" s="31"/>
    </row>
    <row r="25" spans="1:11" ht="15">
      <c r="A25" s="15">
        <v>1</v>
      </c>
      <c r="B25" s="16">
        <v>2</v>
      </c>
      <c r="C25" s="23" t="s">
        <v>18</v>
      </c>
      <c r="D25" s="5" t="s">
        <v>19</v>
      </c>
      <c r="E25" s="37"/>
      <c r="F25" s="38"/>
      <c r="G25" s="38"/>
      <c r="H25" s="38"/>
      <c r="I25" s="38"/>
      <c r="J25" s="38"/>
      <c r="K25" s="39"/>
    </row>
    <row r="26" spans="1:11" ht="1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</row>
    <row r="27" spans="1:11" ht="15">
      <c r="A27" s="15"/>
      <c r="B27" s="16"/>
      <c r="C27" s="11"/>
      <c r="D27" s="7" t="s">
        <v>20</v>
      </c>
      <c r="E27" s="40"/>
      <c r="F27" s="41"/>
      <c r="G27" s="41"/>
      <c r="H27" s="41"/>
      <c r="I27" s="41"/>
      <c r="J27" s="41"/>
      <c r="K27" s="42"/>
    </row>
    <row r="28" spans="1:11" ht="15">
      <c r="A28" s="15"/>
      <c r="B28" s="16"/>
      <c r="C28" s="11"/>
      <c r="D28" s="7" t="s">
        <v>21</v>
      </c>
      <c r="E28" s="40"/>
      <c r="F28" s="41"/>
      <c r="G28" s="41"/>
      <c r="H28" s="41"/>
      <c r="I28" s="41"/>
      <c r="J28" s="41"/>
      <c r="K28" s="42"/>
    </row>
    <row r="29" spans="1:11" ht="15">
      <c r="A29" s="15"/>
      <c r="B29" s="16"/>
      <c r="C29" s="11"/>
      <c r="D29" s="7" t="s">
        <v>22</v>
      </c>
      <c r="E29" s="40"/>
      <c r="F29" s="41"/>
      <c r="G29" s="41"/>
      <c r="H29" s="41"/>
      <c r="I29" s="41"/>
      <c r="J29" s="41"/>
      <c r="K29" s="42"/>
    </row>
    <row r="30" spans="1:11" ht="15">
      <c r="A30" s="15"/>
      <c r="B30" s="16"/>
      <c r="C30" s="11"/>
      <c r="D30" s="6"/>
      <c r="E30" s="40"/>
      <c r="F30" s="41"/>
      <c r="G30" s="41"/>
      <c r="H30" s="41"/>
      <c r="I30" s="41"/>
      <c r="J30" s="41"/>
      <c r="K30" s="42"/>
    </row>
    <row r="31" spans="1:11" ht="1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>
      <c r="A32" s="17"/>
      <c r="B32" s="18"/>
      <c r="C32" s="8"/>
      <c r="D32" s="19" t="s">
        <v>31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0"/>
      <c r="F33" s="41"/>
      <c r="G33" s="41"/>
      <c r="H33" s="41"/>
      <c r="I33" s="41"/>
      <c r="J33" s="41"/>
      <c r="K33" s="42"/>
    </row>
    <row r="34" spans="1:11" ht="15">
      <c r="A34" s="15"/>
      <c r="B34" s="16"/>
      <c r="C34" s="11"/>
      <c r="D34" s="7" t="s">
        <v>25</v>
      </c>
      <c r="E34" s="40"/>
      <c r="F34" s="41"/>
      <c r="G34" s="41"/>
      <c r="H34" s="41"/>
      <c r="I34" s="41"/>
      <c r="J34" s="41"/>
      <c r="K34" s="42"/>
    </row>
    <row r="35" spans="1:11" ht="15">
      <c r="A35" s="15"/>
      <c r="B35" s="16"/>
      <c r="C35" s="11"/>
      <c r="D35" s="7" t="s">
        <v>26</v>
      </c>
      <c r="E35" s="40"/>
      <c r="F35" s="41"/>
      <c r="G35" s="41"/>
      <c r="H35" s="41"/>
      <c r="I35" s="41"/>
      <c r="J35" s="41"/>
      <c r="K35" s="42"/>
    </row>
    <row r="36" spans="1:11" ht="15">
      <c r="A36" s="15"/>
      <c r="B36" s="16"/>
      <c r="C36" s="11"/>
      <c r="D36" s="7" t="s">
        <v>27</v>
      </c>
      <c r="E36" s="40"/>
      <c r="F36" s="41"/>
      <c r="G36" s="41"/>
      <c r="H36" s="41"/>
      <c r="I36" s="41"/>
      <c r="J36" s="41"/>
      <c r="K36" s="42"/>
    </row>
    <row r="37" spans="1:11" ht="15">
      <c r="A37" s="15"/>
      <c r="B37" s="16"/>
      <c r="C37" s="11"/>
      <c r="D37" s="7" t="s">
        <v>28</v>
      </c>
      <c r="E37" s="40"/>
      <c r="F37" s="41"/>
      <c r="G37" s="41"/>
      <c r="H37" s="41"/>
      <c r="I37" s="41"/>
      <c r="J37" s="41"/>
      <c r="K37" s="42"/>
    </row>
    <row r="38" spans="1:11" ht="15">
      <c r="A38" s="15"/>
      <c r="B38" s="16"/>
      <c r="C38" s="11"/>
      <c r="D38" s="7" t="s">
        <v>29</v>
      </c>
      <c r="E38" s="40"/>
      <c r="F38" s="41"/>
      <c r="G38" s="41"/>
      <c r="H38" s="41"/>
      <c r="I38" s="41"/>
      <c r="J38" s="41"/>
      <c r="K38" s="42"/>
    </row>
    <row r="39" spans="1:11" ht="15">
      <c r="A39" s="15"/>
      <c r="B39" s="16"/>
      <c r="C39" s="11"/>
      <c r="D39" s="7" t="s">
        <v>30</v>
      </c>
      <c r="E39" s="40"/>
      <c r="F39" s="41"/>
      <c r="G39" s="41"/>
      <c r="H39" s="41"/>
      <c r="I39" s="41"/>
      <c r="J39" s="41"/>
      <c r="K39" s="42"/>
    </row>
    <row r="40" spans="1:11" ht="1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>
      <c r="A42" s="17"/>
      <c r="B42" s="18"/>
      <c r="C42" s="8"/>
      <c r="D42" s="19" t="s">
        <v>31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2">
        <f>A25</f>
        <v>1</v>
      </c>
      <c r="B43" s="32">
        <f>B25</f>
        <v>2</v>
      </c>
      <c r="C43" s="50" t="s">
        <v>4</v>
      </c>
      <c r="D43" s="51"/>
      <c r="E43" s="30"/>
      <c r="F43" s="31">
        <f>F32+F42</f>
        <v>0</v>
      </c>
      <c r="G43" s="31">
        <f t="shared" ref="G43" si="11">G32+G42</f>
        <v>0</v>
      </c>
      <c r="H43" s="31">
        <f t="shared" ref="H43" si="12">H32+H42</f>
        <v>0</v>
      </c>
      <c r="I43" s="31">
        <f t="shared" ref="I43" si="13">I32+I42</f>
        <v>0</v>
      </c>
      <c r="J43" s="31">
        <f t="shared" ref="J43" si="14">J32+J42</f>
        <v>0</v>
      </c>
      <c r="K43" s="31"/>
    </row>
    <row r="44" spans="1:11" ht="15">
      <c r="A44" s="21">
        <v>1</v>
      </c>
      <c r="B44" s="22">
        <v>3</v>
      </c>
      <c r="C44" s="23" t="s">
        <v>18</v>
      </c>
      <c r="D44" s="5" t="s">
        <v>19</v>
      </c>
      <c r="E44" s="37"/>
      <c r="F44" s="38"/>
      <c r="G44" s="38"/>
      <c r="H44" s="38"/>
      <c r="I44" s="38"/>
      <c r="J44" s="38"/>
      <c r="K44" s="39"/>
    </row>
    <row r="45" spans="1:11" ht="1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</row>
    <row r="46" spans="1:11" ht="15">
      <c r="A46" s="24"/>
      <c r="B46" s="16"/>
      <c r="C46" s="11"/>
      <c r="D46" s="7" t="s">
        <v>20</v>
      </c>
      <c r="E46" s="40"/>
      <c r="F46" s="41"/>
      <c r="G46" s="41"/>
      <c r="H46" s="41"/>
      <c r="I46" s="41"/>
      <c r="J46" s="41"/>
      <c r="K46" s="42"/>
    </row>
    <row r="47" spans="1:11" ht="15">
      <c r="A47" s="24"/>
      <c r="B47" s="16"/>
      <c r="C47" s="11"/>
      <c r="D47" s="7" t="s">
        <v>21</v>
      </c>
      <c r="E47" s="40"/>
      <c r="F47" s="41"/>
      <c r="G47" s="41"/>
      <c r="H47" s="41"/>
      <c r="I47" s="41"/>
      <c r="J47" s="41"/>
      <c r="K47" s="42"/>
    </row>
    <row r="48" spans="1:11" ht="15">
      <c r="A48" s="24"/>
      <c r="B48" s="16"/>
      <c r="C48" s="11"/>
      <c r="D48" s="7" t="s">
        <v>22</v>
      </c>
      <c r="E48" s="40"/>
      <c r="F48" s="41"/>
      <c r="G48" s="41"/>
      <c r="H48" s="41"/>
      <c r="I48" s="41"/>
      <c r="J48" s="41"/>
      <c r="K48" s="42"/>
    </row>
    <row r="49" spans="1:11" ht="1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</row>
    <row r="50" spans="1:11" ht="1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</row>
    <row r="51" spans="1:11" ht="15">
      <c r="A51" s="25"/>
      <c r="B51" s="18"/>
      <c r="C51" s="8"/>
      <c r="D51" s="19" t="s">
        <v>31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0"/>
      <c r="F52" s="41"/>
      <c r="G52" s="41"/>
      <c r="H52" s="41"/>
      <c r="I52" s="41"/>
      <c r="J52" s="41"/>
      <c r="K52" s="42"/>
    </row>
    <row r="53" spans="1:11" ht="15">
      <c r="A53" s="24"/>
      <c r="B53" s="16"/>
      <c r="C53" s="11"/>
      <c r="D53" s="7" t="s">
        <v>25</v>
      </c>
      <c r="E53" s="40"/>
      <c r="F53" s="41"/>
      <c r="G53" s="41"/>
      <c r="H53" s="41"/>
      <c r="I53" s="41"/>
      <c r="J53" s="41"/>
      <c r="K53" s="42"/>
    </row>
    <row r="54" spans="1:11" ht="15">
      <c r="A54" s="24"/>
      <c r="B54" s="16"/>
      <c r="C54" s="11"/>
      <c r="D54" s="7" t="s">
        <v>26</v>
      </c>
      <c r="E54" s="40"/>
      <c r="F54" s="41"/>
      <c r="G54" s="41"/>
      <c r="H54" s="41"/>
      <c r="I54" s="41"/>
      <c r="J54" s="41"/>
      <c r="K54" s="42"/>
    </row>
    <row r="55" spans="1:11" ht="1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</row>
    <row r="56" spans="1:11" ht="15">
      <c r="A56" s="24"/>
      <c r="B56" s="16"/>
      <c r="C56" s="11"/>
      <c r="D56" s="7" t="s">
        <v>28</v>
      </c>
      <c r="E56" s="40"/>
      <c r="F56" s="41"/>
      <c r="G56" s="41"/>
      <c r="H56" s="41"/>
      <c r="I56" s="41"/>
      <c r="J56" s="41"/>
      <c r="K56" s="42"/>
    </row>
    <row r="57" spans="1:11" ht="15">
      <c r="A57" s="24"/>
      <c r="B57" s="16"/>
      <c r="C57" s="11"/>
      <c r="D57" s="7" t="s">
        <v>29</v>
      </c>
      <c r="E57" s="40"/>
      <c r="F57" s="41"/>
      <c r="G57" s="41"/>
      <c r="H57" s="41"/>
      <c r="I57" s="41"/>
      <c r="J57" s="41"/>
      <c r="K57" s="42"/>
    </row>
    <row r="58" spans="1:11" ht="15">
      <c r="A58" s="24"/>
      <c r="B58" s="16"/>
      <c r="C58" s="11"/>
      <c r="D58" s="7" t="s">
        <v>30</v>
      </c>
      <c r="E58" s="40"/>
      <c r="F58" s="41"/>
      <c r="G58" s="41"/>
      <c r="H58" s="41"/>
      <c r="I58" s="41"/>
      <c r="J58" s="41"/>
      <c r="K58" s="42"/>
    </row>
    <row r="59" spans="1:11" ht="1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>
      <c r="A61" s="25"/>
      <c r="B61" s="18"/>
      <c r="C61" s="8"/>
      <c r="D61" s="19" t="s">
        <v>31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28">
        <f>A44</f>
        <v>1</v>
      </c>
      <c r="B62" s="29">
        <f>B44</f>
        <v>3</v>
      </c>
      <c r="C62" s="50" t="s">
        <v>4</v>
      </c>
      <c r="D62" s="51"/>
      <c r="E62" s="30"/>
      <c r="F62" s="31">
        <f>F51+F61</f>
        <v>0</v>
      </c>
      <c r="G62" s="31">
        <f t="shared" ref="G62" si="23">G51+G61</f>
        <v>0</v>
      </c>
      <c r="H62" s="31">
        <f t="shared" ref="H62" si="24">H51+H61</f>
        <v>0</v>
      </c>
      <c r="I62" s="31">
        <f t="shared" ref="I62" si="25">I51+I61</f>
        <v>0</v>
      </c>
      <c r="J62" s="31">
        <f t="shared" ref="J62" si="26">J51+J61</f>
        <v>0</v>
      </c>
      <c r="K62" s="31"/>
    </row>
    <row r="63" spans="1:11" ht="15">
      <c r="A63" s="21">
        <v>1</v>
      </c>
      <c r="B63" s="22">
        <v>4</v>
      </c>
      <c r="C63" s="23" t="s">
        <v>18</v>
      </c>
      <c r="D63" s="5" t="s">
        <v>19</v>
      </c>
      <c r="E63" s="37"/>
      <c r="F63" s="38"/>
      <c r="G63" s="38"/>
      <c r="H63" s="38"/>
      <c r="I63" s="38"/>
      <c r="J63" s="38"/>
      <c r="K63" s="39"/>
    </row>
    <row r="64" spans="1:11" ht="1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</row>
    <row r="65" spans="1:11" ht="15">
      <c r="A65" s="24"/>
      <c r="B65" s="16"/>
      <c r="C65" s="11"/>
      <c r="D65" s="7" t="s">
        <v>20</v>
      </c>
      <c r="E65" s="40"/>
      <c r="F65" s="41"/>
      <c r="G65" s="41"/>
      <c r="H65" s="41"/>
      <c r="I65" s="41"/>
      <c r="J65" s="41"/>
      <c r="K65" s="42"/>
    </row>
    <row r="66" spans="1:11" ht="15">
      <c r="A66" s="24"/>
      <c r="B66" s="16"/>
      <c r="C66" s="11"/>
      <c r="D66" s="7" t="s">
        <v>21</v>
      </c>
      <c r="E66" s="40"/>
      <c r="F66" s="41"/>
      <c r="G66" s="41"/>
      <c r="H66" s="41"/>
      <c r="I66" s="41"/>
      <c r="J66" s="41"/>
      <c r="K66" s="42"/>
    </row>
    <row r="67" spans="1:11" ht="1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</row>
    <row r="68" spans="1:11" ht="1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>
      <c r="A70" s="25"/>
      <c r="B70" s="18"/>
      <c r="C70" s="8"/>
      <c r="D70" s="19" t="s">
        <v>31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0"/>
      <c r="F71" s="41"/>
      <c r="G71" s="41"/>
      <c r="H71" s="41"/>
      <c r="I71" s="41"/>
      <c r="J71" s="41"/>
      <c r="K71" s="42"/>
    </row>
    <row r="72" spans="1:11" ht="15">
      <c r="A72" s="24"/>
      <c r="B72" s="16"/>
      <c r="C72" s="11"/>
      <c r="D72" s="7" t="s">
        <v>25</v>
      </c>
      <c r="E72" s="40"/>
      <c r="F72" s="41"/>
      <c r="G72" s="41"/>
      <c r="H72" s="41"/>
      <c r="I72" s="41"/>
      <c r="J72" s="41"/>
      <c r="K72" s="42"/>
    </row>
    <row r="73" spans="1:11" ht="15">
      <c r="A73" s="24"/>
      <c r="B73" s="16"/>
      <c r="C73" s="11"/>
      <c r="D73" s="7" t="s">
        <v>26</v>
      </c>
      <c r="E73" s="40"/>
      <c r="F73" s="41"/>
      <c r="G73" s="41"/>
      <c r="H73" s="41"/>
      <c r="I73" s="41"/>
      <c r="J73" s="41"/>
      <c r="K73" s="42"/>
    </row>
    <row r="74" spans="1:11" ht="1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</row>
    <row r="75" spans="1:11" ht="15">
      <c r="A75" s="24"/>
      <c r="B75" s="16"/>
      <c r="C75" s="11"/>
      <c r="D75" s="7" t="s">
        <v>28</v>
      </c>
      <c r="E75" s="40"/>
      <c r="F75" s="41"/>
      <c r="G75" s="41"/>
      <c r="H75" s="41"/>
      <c r="I75" s="41"/>
      <c r="J75" s="41"/>
      <c r="K75" s="42"/>
    </row>
    <row r="76" spans="1:11" ht="15">
      <c r="A76" s="24"/>
      <c r="B76" s="16"/>
      <c r="C76" s="11"/>
      <c r="D76" s="7" t="s">
        <v>29</v>
      </c>
      <c r="E76" s="40"/>
      <c r="F76" s="41"/>
      <c r="G76" s="41"/>
      <c r="H76" s="41"/>
      <c r="I76" s="41"/>
      <c r="J76" s="41"/>
      <c r="K76" s="42"/>
    </row>
    <row r="77" spans="1:11" ht="15">
      <c r="A77" s="24"/>
      <c r="B77" s="16"/>
      <c r="C77" s="11"/>
      <c r="D77" s="7" t="s">
        <v>30</v>
      </c>
      <c r="E77" s="40"/>
      <c r="F77" s="41"/>
      <c r="G77" s="41"/>
      <c r="H77" s="41"/>
      <c r="I77" s="41"/>
      <c r="J77" s="41"/>
      <c r="K77" s="42"/>
    </row>
    <row r="78" spans="1:11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>
      <c r="A80" s="25"/>
      <c r="B80" s="18"/>
      <c r="C80" s="8"/>
      <c r="D80" s="19" t="s">
        <v>31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28">
        <f>A63</f>
        <v>1</v>
      </c>
      <c r="B81" s="29">
        <f>B63</f>
        <v>4</v>
      </c>
      <c r="C81" s="50" t="s">
        <v>4</v>
      </c>
      <c r="D81" s="51"/>
      <c r="E81" s="30"/>
      <c r="F81" s="31">
        <f>F70+F80</f>
        <v>0</v>
      </c>
      <c r="G81" s="31">
        <f t="shared" ref="G81" si="35">G70+G80</f>
        <v>0</v>
      </c>
      <c r="H81" s="31">
        <f t="shared" ref="H81" si="36">H70+H80</f>
        <v>0</v>
      </c>
      <c r="I81" s="31">
        <f t="shared" ref="I81" si="37">I70+I80</f>
        <v>0</v>
      </c>
      <c r="J81" s="31">
        <f t="shared" ref="J81" si="38">J70+J80</f>
        <v>0</v>
      </c>
      <c r="K81" s="31"/>
    </row>
    <row r="82" spans="1:11" ht="15">
      <c r="A82" s="21">
        <v>1</v>
      </c>
      <c r="B82" s="22">
        <v>5</v>
      </c>
      <c r="C82" s="23" t="s">
        <v>18</v>
      </c>
      <c r="D82" s="5" t="s">
        <v>19</v>
      </c>
      <c r="E82" s="37"/>
      <c r="F82" s="38"/>
      <c r="G82" s="38"/>
      <c r="H82" s="38"/>
      <c r="I82" s="38"/>
      <c r="J82" s="38"/>
      <c r="K82" s="39"/>
    </row>
    <row r="83" spans="1:11" ht="1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</row>
    <row r="84" spans="1:11" ht="15">
      <c r="A84" s="24"/>
      <c r="B84" s="16"/>
      <c r="C84" s="11"/>
      <c r="D84" s="7" t="s">
        <v>20</v>
      </c>
      <c r="E84" s="40"/>
      <c r="F84" s="41"/>
      <c r="G84" s="41"/>
      <c r="H84" s="41"/>
      <c r="I84" s="41"/>
      <c r="J84" s="41"/>
      <c r="K84" s="42"/>
    </row>
    <row r="85" spans="1:11" ht="15">
      <c r="A85" s="24"/>
      <c r="B85" s="16"/>
      <c r="C85" s="11"/>
      <c r="D85" s="7" t="s">
        <v>21</v>
      </c>
      <c r="E85" s="40"/>
      <c r="F85" s="41"/>
      <c r="G85" s="41"/>
      <c r="H85" s="41"/>
      <c r="I85" s="41"/>
      <c r="J85" s="41"/>
      <c r="K85" s="42"/>
    </row>
    <row r="86" spans="1:11" ht="1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</row>
    <row r="87" spans="1:11" ht="15">
      <c r="A87" s="24"/>
      <c r="B87" s="16"/>
      <c r="C87" s="11"/>
      <c r="D87" s="6"/>
      <c r="E87" s="40"/>
      <c r="F87" s="41"/>
      <c r="G87" s="41"/>
      <c r="H87" s="41"/>
      <c r="I87" s="41"/>
      <c r="J87" s="41"/>
      <c r="K87" s="42"/>
    </row>
    <row r="88" spans="1:11" ht="1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>
      <c r="A89" s="25"/>
      <c r="B89" s="18"/>
      <c r="C89" s="8"/>
      <c r="D89" s="19" t="s">
        <v>31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0"/>
      <c r="F90" s="41"/>
      <c r="G90" s="41"/>
      <c r="H90" s="41"/>
      <c r="I90" s="41"/>
      <c r="J90" s="41"/>
      <c r="K90" s="42"/>
    </row>
    <row r="91" spans="1:11" ht="15">
      <c r="A91" s="24"/>
      <c r="B91" s="16"/>
      <c r="C91" s="11"/>
      <c r="D91" s="7" t="s">
        <v>25</v>
      </c>
      <c r="E91" s="40"/>
      <c r="F91" s="41"/>
      <c r="G91" s="41"/>
      <c r="H91" s="41"/>
      <c r="I91" s="41"/>
      <c r="J91" s="41"/>
      <c r="K91" s="42"/>
    </row>
    <row r="92" spans="1:11" ht="15">
      <c r="A92" s="24"/>
      <c r="B92" s="16"/>
      <c r="C92" s="11"/>
      <c r="D92" s="7" t="s">
        <v>26</v>
      </c>
      <c r="E92" s="40"/>
      <c r="F92" s="41"/>
      <c r="G92" s="41"/>
      <c r="H92" s="41"/>
      <c r="I92" s="41"/>
      <c r="J92" s="41"/>
      <c r="K92" s="42"/>
    </row>
    <row r="93" spans="1:11" ht="1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</row>
    <row r="94" spans="1:11" ht="15">
      <c r="A94" s="24"/>
      <c r="B94" s="16"/>
      <c r="C94" s="11"/>
      <c r="D94" s="7" t="s">
        <v>28</v>
      </c>
      <c r="E94" s="40"/>
      <c r="F94" s="41"/>
      <c r="G94" s="41"/>
      <c r="H94" s="41"/>
      <c r="I94" s="41"/>
      <c r="J94" s="41"/>
      <c r="K94" s="42"/>
    </row>
    <row r="95" spans="1:11" ht="15">
      <c r="A95" s="24"/>
      <c r="B95" s="16"/>
      <c r="C95" s="11"/>
      <c r="D95" s="7" t="s">
        <v>29</v>
      </c>
      <c r="E95" s="40"/>
      <c r="F95" s="41"/>
      <c r="G95" s="41"/>
      <c r="H95" s="41"/>
      <c r="I95" s="41"/>
      <c r="J95" s="41"/>
      <c r="K95" s="42"/>
    </row>
    <row r="96" spans="1:11" ht="15">
      <c r="A96" s="24"/>
      <c r="B96" s="16"/>
      <c r="C96" s="11"/>
      <c r="D96" s="7" t="s">
        <v>30</v>
      </c>
      <c r="E96" s="40"/>
      <c r="F96" s="41"/>
      <c r="G96" s="41"/>
      <c r="H96" s="41"/>
      <c r="I96" s="41"/>
      <c r="J96" s="41"/>
      <c r="K96" s="42"/>
    </row>
    <row r="97" spans="1:11" ht="1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>
      <c r="A99" s="25"/>
      <c r="B99" s="18"/>
      <c r="C99" s="8"/>
      <c r="D99" s="19" t="s">
        <v>31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28">
        <f>A82</f>
        <v>1</v>
      </c>
      <c r="B100" s="29">
        <f>B82</f>
        <v>5</v>
      </c>
      <c r="C100" s="50" t="s">
        <v>4</v>
      </c>
      <c r="D100" s="51"/>
      <c r="E100" s="30"/>
      <c r="F100" s="31">
        <f>F89+F99</f>
        <v>0</v>
      </c>
      <c r="G100" s="31">
        <f t="shared" ref="G100" si="47">G89+G99</f>
        <v>0</v>
      </c>
      <c r="H100" s="31">
        <f t="shared" ref="H100" si="48">H89+H99</f>
        <v>0</v>
      </c>
      <c r="I100" s="31">
        <f t="shared" ref="I100" si="49">I89+I99</f>
        <v>0</v>
      </c>
      <c r="J100" s="31">
        <f t="shared" ref="J100" si="50">J89+J99</f>
        <v>0</v>
      </c>
      <c r="K100" s="31"/>
    </row>
    <row r="101" spans="1:11" ht="15">
      <c r="A101" s="21">
        <v>2</v>
      </c>
      <c r="B101" s="22">
        <v>1</v>
      </c>
      <c r="C101" s="23" t="s">
        <v>18</v>
      </c>
      <c r="D101" s="5" t="s">
        <v>19</v>
      </c>
      <c r="E101" s="37"/>
      <c r="F101" s="38"/>
      <c r="G101" s="38"/>
      <c r="H101" s="38"/>
      <c r="I101" s="38"/>
      <c r="J101" s="38"/>
      <c r="K101" s="39"/>
    </row>
    <row r="102" spans="1:11" ht="1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</row>
    <row r="103" spans="1:11" ht="15">
      <c r="A103" s="24"/>
      <c r="B103" s="16"/>
      <c r="C103" s="11"/>
      <c r="D103" s="7" t="s">
        <v>20</v>
      </c>
      <c r="E103" s="40"/>
      <c r="F103" s="41"/>
      <c r="G103" s="41"/>
      <c r="H103" s="41"/>
      <c r="I103" s="41"/>
      <c r="J103" s="41"/>
      <c r="K103" s="42"/>
    </row>
    <row r="104" spans="1:11" ht="15">
      <c r="A104" s="24"/>
      <c r="B104" s="16"/>
      <c r="C104" s="11"/>
      <c r="D104" s="7" t="s">
        <v>21</v>
      </c>
      <c r="E104" s="40"/>
      <c r="F104" s="41"/>
      <c r="G104" s="41"/>
      <c r="H104" s="41"/>
      <c r="I104" s="41"/>
      <c r="J104" s="41"/>
      <c r="K104" s="42"/>
    </row>
    <row r="105" spans="1:11" ht="15">
      <c r="A105" s="24"/>
      <c r="B105" s="16"/>
      <c r="C105" s="11"/>
      <c r="D105" s="7" t="s">
        <v>22</v>
      </c>
      <c r="E105" s="40"/>
      <c r="F105" s="41"/>
      <c r="G105" s="41"/>
      <c r="H105" s="41"/>
      <c r="I105" s="41"/>
      <c r="J105" s="41"/>
      <c r="K105" s="42"/>
    </row>
    <row r="106" spans="1:11" ht="1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>
      <c r="A108" s="25"/>
      <c r="B108" s="18"/>
      <c r="C108" s="8"/>
      <c r="D108" s="19" t="s">
        <v>31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0"/>
      <c r="F109" s="41"/>
      <c r="G109" s="41"/>
      <c r="H109" s="41"/>
      <c r="I109" s="41"/>
      <c r="J109" s="41"/>
      <c r="K109" s="42"/>
    </row>
    <row r="110" spans="1:11" ht="15">
      <c r="A110" s="24"/>
      <c r="B110" s="16"/>
      <c r="C110" s="11"/>
      <c r="D110" s="7" t="s">
        <v>25</v>
      </c>
      <c r="E110" s="40"/>
      <c r="F110" s="41"/>
      <c r="G110" s="41"/>
      <c r="H110" s="41"/>
      <c r="I110" s="41"/>
      <c r="J110" s="41"/>
      <c r="K110" s="42"/>
    </row>
    <row r="111" spans="1:11" ht="15">
      <c r="A111" s="24"/>
      <c r="B111" s="16"/>
      <c r="C111" s="11"/>
      <c r="D111" s="7" t="s">
        <v>26</v>
      </c>
      <c r="E111" s="40"/>
      <c r="F111" s="41"/>
      <c r="G111" s="41"/>
      <c r="H111" s="41"/>
      <c r="I111" s="41"/>
      <c r="J111" s="41"/>
      <c r="K111" s="42"/>
    </row>
    <row r="112" spans="1:11" ht="1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</row>
    <row r="113" spans="1:11" ht="15">
      <c r="A113" s="24"/>
      <c r="B113" s="16"/>
      <c r="C113" s="11"/>
      <c r="D113" s="7" t="s">
        <v>28</v>
      </c>
      <c r="E113" s="40"/>
      <c r="F113" s="41"/>
      <c r="G113" s="41"/>
      <c r="H113" s="41"/>
      <c r="I113" s="41"/>
      <c r="J113" s="41"/>
      <c r="K113" s="42"/>
    </row>
    <row r="114" spans="1:11" ht="15">
      <c r="A114" s="24"/>
      <c r="B114" s="16"/>
      <c r="C114" s="11"/>
      <c r="D114" s="7" t="s">
        <v>29</v>
      </c>
      <c r="E114" s="40"/>
      <c r="F114" s="41"/>
      <c r="G114" s="41"/>
      <c r="H114" s="41"/>
      <c r="I114" s="41"/>
      <c r="J114" s="41"/>
      <c r="K114" s="42"/>
    </row>
    <row r="115" spans="1:11" ht="15">
      <c r="A115" s="24"/>
      <c r="B115" s="16"/>
      <c r="C115" s="11"/>
      <c r="D115" s="7" t="s">
        <v>30</v>
      </c>
      <c r="E115" s="40"/>
      <c r="F115" s="41"/>
      <c r="G115" s="41"/>
      <c r="H115" s="41"/>
      <c r="I115" s="41"/>
      <c r="J115" s="41"/>
      <c r="K115" s="42"/>
    </row>
    <row r="116" spans="1:11" ht="1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>
      <c r="A118" s="25"/>
      <c r="B118" s="18"/>
      <c r="C118" s="8"/>
      <c r="D118" s="19" t="s">
        <v>31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28">
        <f>A101</f>
        <v>2</v>
      </c>
      <c r="B119" s="29">
        <f>B101</f>
        <v>1</v>
      </c>
      <c r="C119" s="50" t="s">
        <v>4</v>
      </c>
      <c r="D119" s="51"/>
      <c r="E119" s="30"/>
      <c r="F119" s="31">
        <f>F108+F118</f>
        <v>0</v>
      </c>
      <c r="G119" s="31">
        <f t="shared" ref="G119" si="53">G108+G118</f>
        <v>0</v>
      </c>
      <c r="H119" s="31">
        <f t="shared" ref="H119" si="54">H108+H118</f>
        <v>0</v>
      </c>
      <c r="I119" s="31">
        <f t="shared" ref="I119" si="55">I108+I118</f>
        <v>0</v>
      </c>
      <c r="J119" s="31">
        <f t="shared" ref="J119" si="56">J108+J118</f>
        <v>0</v>
      </c>
      <c r="K119" s="31"/>
    </row>
    <row r="120" spans="1:11" ht="15">
      <c r="A120" s="15">
        <v>2</v>
      </c>
      <c r="B120" s="16">
        <v>2</v>
      </c>
      <c r="C120" s="23" t="s">
        <v>18</v>
      </c>
      <c r="D120" s="5" t="s">
        <v>19</v>
      </c>
      <c r="E120" s="37"/>
      <c r="F120" s="38"/>
      <c r="G120" s="38"/>
      <c r="H120" s="38"/>
      <c r="I120" s="38"/>
      <c r="J120" s="38"/>
      <c r="K120" s="39"/>
    </row>
    <row r="121" spans="1:11" ht="1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</row>
    <row r="122" spans="1:11" ht="15">
      <c r="A122" s="15"/>
      <c r="B122" s="16"/>
      <c r="C122" s="11"/>
      <c r="D122" s="7" t="s">
        <v>20</v>
      </c>
      <c r="E122" s="40"/>
      <c r="F122" s="41"/>
      <c r="G122" s="41"/>
      <c r="H122" s="41"/>
      <c r="I122" s="41"/>
      <c r="J122" s="41"/>
      <c r="K122" s="42"/>
    </row>
    <row r="123" spans="1:11" ht="15">
      <c r="A123" s="15"/>
      <c r="B123" s="16"/>
      <c r="C123" s="11"/>
      <c r="D123" s="7" t="s">
        <v>21</v>
      </c>
      <c r="E123" s="40"/>
      <c r="F123" s="41"/>
      <c r="G123" s="41"/>
      <c r="H123" s="41"/>
      <c r="I123" s="41"/>
      <c r="J123" s="41"/>
      <c r="K123" s="42"/>
    </row>
    <row r="124" spans="1:11" ht="1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</row>
    <row r="125" spans="1:11" ht="1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>
      <c r="A127" s="17"/>
      <c r="B127" s="18"/>
      <c r="C127" s="8"/>
      <c r="D127" s="19" t="s">
        <v>31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0"/>
      <c r="F128" s="41"/>
      <c r="G128" s="41"/>
      <c r="H128" s="41"/>
      <c r="I128" s="41"/>
      <c r="J128" s="41"/>
      <c r="K128" s="42"/>
    </row>
    <row r="129" spans="1:11" ht="15">
      <c r="A129" s="15"/>
      <c r="B129" s="16"/>
      <c r="C129" s="11"/>
      <c r="D129" s="7" t="s">
        <v>25</v>
      </c>
      <c r="E129" s="40"/>
      <c r="F129" s="41"/>
      <c r="G129" s="41"/>
      <c r="H129" s="41"/>
      <c r="I129" s="41"/>
      <c r="J129" s="41"/>
      <c r="K129" s="42"/>
    </row>
    <row r="130" spans="1:11" ht="15">
      <c r="A130" s="15"/>
      <c r="B130" s="16"/>
      <c r="C130" s="11"/>
      <c r="D130" s="7" t="s">
        <v>26</v>
      </c>
      <c r="E130" s="40"/>
      <c r="F130" s="41"/>
      <c r="G130" s="41"/>
      <c r="H130" s="41"/>
      <c r="I130" s="41"/>
      <c r="J130" s="41"/>
      <c r="K130" s="42"/>
    </row>
    <row r="131" spans="1:11" ht="1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</row>
    <row r="132" spans="1:11" ht="15">
      <c r="A132" s="15"/>
      <c r="B132" s="16"/>
      <c r="C132" s="11"/>
      <c r="D132" s="7" t="s">
        <v>28</v>
      </c>
      <c r="E132" s="40"/>
      <c r="F132" s="41"/>
      <c r="G132" s="41"/>
      <c r="H132" s="41"/>
      <c r="I132" s="41"/>
      <c r="J132" s="41"/>
      <c r="K132" s="42"/>
    </row>
    <row r="133" spans="1:11" ht="15">
      <c r="A133" s="15"/>
      <c r="B133" s="16"/>
      <c r="C133" s="11"/>
      <c r="D133" s="7" t="s">
        <v>29</v>
      </c>
      <c r="E133" s="40"/>
      <c r="F133" s="41"/>
      <c r="G133" s="41"/>
      <c r="H133" s="41"/>
      <c r="I133" s="41"/>
      <c r="J133" s="41"/>
      <c r="K133" s="42"/>
    </row>
    <row r="134" spans="1:11" ht="15">
      <c r="A134" s="15"/>
      <c r="B134" s="16"/>
      <c r="C134" s="11"/>
      <c r="D134" s="7" t="s">
        <v>30</v>
      </c>
      <c r="E134" s="40"/>
      <c r="F134" s="41"/>
      <c r="G134" s="41"/>
      <c r="H134" s="41"/>
      <c r="I134" s="41"/>
      <c r="J134" s="41"/>
      <c r="K134" s="42"/>
    </row>
    <row r="135" spans="1:11" ht="1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>
      <c r="A137" s="17"/>
      <c r="B137" s="18"/>
      <c r="C137" s="8"/>
      <c r="D137" s="19" t="s">
        <v>31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2">
        <f>A120</f>
        <v>2</v>
      </c>
      <c r="B138" s="32">
        <f>B120</f>
        <v>2</v>
      </c>
      <c r="C138" s="50" t="s">
        <v>4</v>
      </c>
      <c r="D138" s="51"/>
      <c r="E138" s="30"/>
      <c r="F138" s="31">
        <f>F127+F137</f>
        <v>0</v>
      </c>
      <c r="G138" s="31">
        <f t="shared" ref="G138" si="59">G127+G137</f>
        <v>0</v>
      </c>
      <c r="H138" s="31">
        <f t="shared" ref="H138" si="60">H127+H137</f>
        <v>0</v>
      </c>
      <c r="I138" s="31">
        <f t="shared" ref="I138" si="61">I127+I137</f>
        <v>0</v>
      </c>
      <c r="J138" s="31">
        <f t="shared" ref="J138" si="62">J127+J137</f>
        <v>0</v>
      </c>
      <c r="K138" s="31"/>
    </row>
    <row r="139" spans="1:11" ht="15">
      <c r="A139" s="21">
        <v>2</v>
      </c>
      <c r="B139" s="22">
        <v>3</v>
      </c>
      <c r="C139" s="23" t="s">
        <v>18</v>
      </c>
      <c r="D139" s="5" t="s">
        <v>19</v>
      </c>
      <c r="E139" s="37"/>
      <c r="F139" s="38"/>
      <c r="G139" s="38"/>
      <c r="H139" s="38"/>
      <c r="I139" s="38"/>
      <c r="J139" s="38"/>
      <c r="K139" s="39"/>
    </row>
    <row r="140" spans="1:11" ht="1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</row>
    <row r="141" spans="1:11" ht="15">
      <c r="A141" s="24"/>
      <c r="B141" s="16"/>
      <c r="C141" s="11"/>
      <c r="D141" s="7" t="s">
        <v>20</v>
      </c>
      <c r="E141" s="40"/>
      <c r="F141" s="41"/>
      <c r="G141" s="41"/>
      <c r="H141" s="41"/>
      <c r="I141" s="41"/>
      <c r="J141" s="41"/>
      <c r="K141" s="42"/>
    </row>
    <row r="142" spans="1:11" ht="15.75" customHeight="1">
      <c r="A142" s="24"/>
      <c r="B142" s="16"/>
      <c r="C142" s="11"/>
      <c r="D142" s="7" t="s">
        <v>21</v>
      </c>
      <c r="E142" s="40"/>
      <c r="F142" s="41"/>
      <c r="G142" s="41"/>
      <c r="H142" s="41"/>
      <c r="I142" s="41"/>
      <c r="J142" s="41"/>
      <c r="K142" s="42"/>
    </row>
    <row r="143" spans="1:11" ht="1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</row>
    <row r="144" spans="1:11" ht="1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>
      <c r="A146" s="25"/>
      <c r="B146" s="18"/>
      <c r="C146" s="8"/>
      <c r="D146" s="19" t="s">
        <v>31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40"/>
      <c r="F147" s="41"/>
      <c r="G147" s="41"/>
      <c r="H147" s="41"/>
      <c r="I147" s="41"/>
      <c r="J147" s="41"/>
      <c r="K147" s="42"/>
    </row>
    <row r="148" spans="1:11" ht="15">
      <c r="A148" s="24"/>
      <c r="B148" s="16"/>
      <c r="C148" s="11"/>
      <c r="D148" s="7" t="s">
        <v>25</v>
      </c>
      <c r="E148" s="40"/>
      <c r="F148" s="41"/>
      <c r="G148" s="41"/>
      <c r="H148" s="41"/>
      <c r="I148" s="41"/>
      <c r="J148" s="41"/>
      <c r="K148" s="42"/>
    </row>
    <row r="149" spans="1:11" ht="15">
      <c r="A149" s="24"/>
      <c r="B149" s="16"/>
      <c r="C149" s="11"/>
      <c r="D149" s="7" t="s">
        <v>26</v>
      </c>
      <c r="E149" s="40"/>
      <c r="F149" s="41"/>
      <c r="G149" s="41"/>
      <c r="H149" s="41"/>
      <c r="I149" s="41"/>
      <c r="J149" s="41"/>
      <c r="K149" s="42"/>
    </row>
    <row r="150" spans="1:11" ht="1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</row>
    <row r="151" spans="1:11" ht="15">
      <c r="A151" s="24"/>
      <c r="B151" s="16"/>
      <c r="C151" s="11"/>
      <c r="D151" s="7" t="s">
        <v>28</v>
      </c>
      <c r="E151" s="40"/>
      <c r="F151" s="41"/>
      <c r="G151" s="41"/>
      <c r="H151" s="41"/>
      <c r="I151" s="41"/>
      <c r="J151" s="41"/>
      <c r="K151" s="42"/>
    </row>
    <row r="152" spans="1:11" ht="15">
      <c r="A152" s="24"/>
      <c r="B152" s="16"/>
      <c r="C152" s="11"/>
      <c r="D152" s="7" t="s">
        <v>29</v>
      </c>
      <c r="E152" s="40"/>
      <c r="F152" s="41"/>
      <c r="G152" s="41"/>
      <c r="H152" s="41"/>
      <c r="I152" s="41"/>
      <c r="J152" s="41"/>
      <c r="K152" s="42"/>
    </row>
    <row r="153" spans="1:11" ht="15">
      <c r="A153" s="24"/>
      <c r="B153" s="16"/>
      <c r="C153" s="11"/>
      <c r="D153" s="7" t="s">
        <v>30</v>
      </c>
      <c r="E153" s="40"/>
      <c r="F153" s="41"/>
      <c r="G153" s="41"/>
      <c r="H153" s="41"/>
      <c r="I153" s="41"/>
      <c r="J153" s="41"/>
      <c r="K153" s="42"/>
    </row>
    <row r="154" spans="1:11" ht="1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>
      <c r="A156" s="25"/>
      <c r="B156" s="18"/>
      <c r="C156" s="8"/>
      <c r="D156" s="19" t="s">
        <v>31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28">
        <f>A139</f>
        <v>2</v>
      </c>
      <c r="B157" s="29">
        <f>B139</f>
        <v>3</v>
      </c>
      <c r="C157" s="50" t="s">
        <v>4</v>
      </c>
      <c r="D157" s="51"/>
      <c r="E157" s="30"/>
      <c r="F157" s="31">
        <f>F146+F156</f>
        <v>0</v>
      </c>
      <c r="G157" s="31">
        <f t="shared" ref="G157" si="65">G146+G156</f>
        <v>0</v>
      </c>
      <c r="H157" s="31">
        <f t="shared" ref="H157" si="66">H146+H156</f>
        <v>0</v>
      </c>
      <c r="I157" s="31">
        <f t="shared" ref="I157" si="67">I146+I156</f>
        <v>0</v>
      </c>
      <c r="J157" s="31">
        <f t="shared" ref="J157" si="68">J146+J156</f>
        <v>0</v>
      </c>
      <c r="K157" s="31"/>
    </row>
    <row r="158" spans="1:11" ht="15">
      <c r="A158" s="21">
        <v>2</v>
      </c>
      <c r="B158" s="22">
        <v>4</v>
      </c>
      <c r="C158" s="23" t="s">
        <v>18</v>
      </c>
      <c r="D158" s="5" t="s">
        <v>19</v>
      </c>
      <c r="E158" s="37"/>
      <c r="F158" s="38"/>
      <c r="G158" s="38"/>
      <c r="H158" s="38"/>
      <c r="I158" s="38"/>
      <c r="J158" s="38"/>
      <c r="K158" s="39"/>
    </row>
    <row r="159" spans="1:11" ht="1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</row>
    <row r="160" spans="1:11" ht="15">
      <c r="A160" s="24"/>
      <c r="B160" s="16"/>
      <c r="C160" s="11"/>
      <c r="D160" s="7" t="s">
        <v>20</v>
      </c>
      <c r="E160" s="40"/>
      <c r="F160" s="41"/>
      <c r="G160" s="41"/>
      <c r="H160" s="41"/>
      <c r="I160" s="41"/>
      <c r="J160" s="41"/>
      <c r="K160" s="42"/>
    </row>
    <row r="161" spans="1:11" ht="15">
      <c r="A161" s="24"/>
      <c r="B161" s="16"/>
      <c r="C161" s="11"/>
      <c r="D161" s="7" t="s">
        <v>21</v>
      </c>
      <c r="E161" s="40"/>
      <c r="F161" s="41"/>
      <c r="G161" s="41"/>
      <c r="H161" s="41"/>
      <c r="I161" s="41"/>
      <c r="J161" s="41"/>
      <c r="K161" s="42"/>
    </row>
    <row r="162" spans="1:11" ht="15">
      <c r="A162" s="24"/>
      <c r="B162" s="16"/>
      <c r="C162" s="11"/>
      <c r="D162" s="7" t="s">
        <v>22</v>
      </c>
      <c r="E162" s="40"/>
      <c r="F162" s="41"/>
      <c r="G162" s="41"/>
      <c r="H162" s="41"/>
      <c r="I162" s="41"/>
      <c r="J162" s="41"/>
      <c r="K162" s="42"/>
    </row>
    <row r="163" spans="1:11" ht="1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</row>
    <row r="164" spans="1:11" ht="1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>
      <c r="A165" s="25"/>
      <c r="B165" s="18"/>
      <c r="C165" s="8"/>
      <c r="D165" s="19" t="s">
        <v>31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40"/>
      <c r="F166" s="41"/>
      <c r="G166" s="41"/>
      <c r="H166" s="41"/>
      <c r="I166" s="41"/>
      <c r="J166" s="41"/>
      <c r="K166" s="42"/>
    </row>
    <row r="167" spans="1:11" ht="15">
      <c r="A167" s="24"/>
      <c r="B167" s="16"/>
      <c r="C167" s="11"/>
      <c r="D167" s="7" t="s">
        <v>25</v>
      </c>
      <c r="E167" s="40"/>
      <c r="F167" s="41"/>
      <c r="G167" s="41"/>
      <c r="H167" s="41"/>
      <c r="I167" s="41"/>
      <c r="J167" s="41"/>
      <c r="K167" s="42"/>
    </row>
    <row r="168" spans="1:11" ht="15">
      <c r="A168" s="24"/>
      <c r="B168" s="16"/>
      <c r="C168" s="11"/>
      <c r="D168" s="7" t="s">
        <v>26</v>
      </c>
      <c r="E168" s="40"/>
      <c r="F168" s="41"/>
      <c r="G168" s="41"/>
      <c r="H168" s="41"/>
      <c r="I168" s="41"/>
      <c r="J168" s="41"/>
      <c r="K168" s="42"/>
    </row>
    <row r="169" spans="1:11" ht="1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</row>
    <row r="170" spans="1:11" ht="15">
      <c r="A170" s="24"/>
      <c r="B170" s="16"/>
      <c r="C170" s="11"/>
      <c r="D170" s="7" t="s">
        <v>28</v>
      </c>
      <c r="E170" s="40"/>
      <c r="F170" s="41"/>
      <c r="G170" s="41"/>
      <c r="H170" s="41"/>
      <c r="I170" s="41"/>
      <c r="J170" s="41"/>
      <c r="K170" s="42"/>
    </row>
    <row r="171" spans="1:11" ht="15">
      <c r="A171" s="24"/>
      <c r="B171" s="16"/>
      <c r="C171" s="11"/>
      <c r="D171" s="7" t="s">
        <v>29</v>
      </c>
      <c r="E171" s="40"/>
      <c r="F171" s="41"/>
      <c r="G171" s="41"/>
      <c r="H171" s="41"/>
      <c r="I171" s="41"/>
      <c r="J171" s="41"/>
      <c r="K171" s="42"/>
    </row>
    <row r="172" spans="1:11" ht="15">
      <c r="A172" s="24"/>
      <c r="B172" s="16"/>
      <c r="C172" s="11"/>
      <c r="D172" s="7" t="s">
        <v>30</v>
      </c>
      <c r="E172" s="40"/>
      <c r="F172" s="41"/>
      <c r="G172" s="41"/>
      <c r="H172" s="41"/>
      <c r="I172" s="41"/>
      <c r="J172" s="41"/>
      <c r="K172" s="42"/>
    </row>
    <row r="173" spans="1:11" ht="1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>
      <c r="A175" s="25"/>
      <c r="B175" s="18"/>
      <c r="C175" s="8"/>
      <c r="D175" s="19" t="s">
        <v>31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28">
        <f>A158</f>
        <v>2</v>
      </c>
      <c r="B176" s="29">
        <f>B158</f>
        <v>4</v>
      </c>
      <c r="C176" s="50" t="s">
        <v>4</v>
      </c>
      <c r="D176" s="51"/>
      <c r="E176" s="30"/>
      <c r="F176" s="31">
        <f>F165+F175</f>
        <v>0</v>
      </c>
      <c r="G176" s="31">
        <f t="shared" ref="G176" si="71">G165+G175</f>
        <v>0</v>
      </c>
      <c r="H176" s="31">
        <f t="shared" ref="H176" si="72">H165+H175</f>
        <v>0</v>
      </c>
      <c r="I176" s="31">
        <f t="shared" ref="I176" si="73">I165+I175</f>
        <v>0</v>
      </c>
      <c r="J176" s="31">
        <f t="shared" ref="J176" si="74">J165+J175</f>
        <v>0</v>
      </c>
      <c r="K176" s="31"/>
    </row>
    <row r="177" spans="1:11" ht="15">
      <c r="A177" s="21">
        <v>1</v>
      </c>
      <c r="B177" s="22">
        <v>3</v>
      </c>
      <c r="C177" s="23" t="s">
        <v>18</v>
      </c>
      <c r="D177" s="5" t="s">
        <v>19</v>
      </c>
      <c r="E177" s="37" t="s">
        <v>41</v>
      </c>
      <c r="F177" s="38" t="s">
        <v>47</v>
      </c>
      <c r="G177" s="38">
        <v>6.48</v>
      </c>
      <c r="H177" s="38">
        <v>7.31</v>
      </c>
      <c r="I177" s="38">
        <v>32.06</v>
      </c>
      <c r="J177" s="38">
        <v>218.12</v>
      </c>
      <c r="K177" s="39">
        <v>741</v>
      </c>
    </row>
    <row r="178" spans="1:11" ht="15">
      <c r="A178" s="24"/>
      <c r="B178" s="16"/>
      <c r="C178" s="11"/>
      <c r="D178" s="6"/>
      <c r="E178" s="40" t="s">
        <v>36</v>
      </c>
      <c r="F178" s="41">
        <v>10</v>
      </c>
      <c r="G178" s="41">
        <v>0.08</v>
      </c>
      <c r="H178" s="41">
        <v>8.25</v>
      </c>
      <c r="I178" s="41">
        <v>0.08</v>
      </c>
      <c r="J178" s="41">
        <v>74.8</v>
      </c>
      <c r="K178" s="42">
        <v>401</v>
      </c>
    </row>
    <row r="179" spans="1:11" ht="15">
      <c r="A179" s="24"/>
      <c r="B179" s="16"/>
      <c r="C179" s="11"/>
      <c r="D179" s="7" t="s">
        <v>20</v>
      </c>
      <c r="E179" s="40" t="s">
        <v>43</v>
      </c>
      <c r="F179" s="41">
        <v>200</v>
      </c>
      <c r="G179" s="41">
        <v>0.54</v>
      </c>
      <c r="H179" s="41">
        <v>0.1</v>
      </c>
      <c r="I179" s="41">
        <v>8.58</v>
      </c>
      <c r="J179" s="41">
        <v>33</v>
      </c>
      <c r="K179" s="42">
        <v>597</v>
      </c>
    </row>
    <row r="180" spans="1:11" ht="15">
      <c r="A180" s="24"/>
      <c r="B180" s="16"/>
      <c r="C180" s="11"/>
      <c r="D180" s="7" t="s">
        <v>21</v>
      </c>
      <c r="E180" s="40" t="s">
        <v>33</v>
      </c>
      <c r="F180" s="41">
        <v>30</v>
      </c>
      <c r="G180" s="41">
        <v>2.2799999999999998</v>
      </c>
      <c r="H180" s="41">
        <v>0.24</v>
      </c>
      <c r="I180" s="41">
        <v>14.58</v>
      </c>
      <c r="J180" s="41">
        <v>71.400000000000006</v>
      </c>
      <c r="K180" s="42">
        <v>569</v>
      </c>
    </row>
    <row r="181" spans="1:11" ht="15">
      <c r="A181" s="24"/>
      <c r="B181" s="16"/>
      <c r="C181" s="11"/>
      <c r="D181" s="7" t="s">
        <v>22</v>
      </c>
      <c r="E181" s="40" t="s">
        <v>42</v>
      </c>
      <c r="F181" s="41">
        <v>100</v>
      </c>
      <c r="G181" s="41">
        <v>0.4</v>
      </c>
      <c r="H181" s="41">
        <v>0.3</v>
      </c>
      <c r="I181" s="41">
        <v>9.5</v>
      </c>
      <c r="J181" s="41">
        <v>42</v>
      </c>
      <c r="K181" s="42">
        <v>605</v>
      </c>
    </row>
    <row r="182" spans="1:11" ht="1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>
      <c r="A184" s="25"/>
      <c r="B184" s="18"/>
      <c r="C184" s="8"/>
      <c r="D184" s="19" t="s">
        <v>31</v>
      </c>
      <c r="E184" s="9"/>
      <c r="F184" s="20">
        <f>SUM(F177:F183)</f>
        <v>340</v>
      </c>
      <c r="G184" s="20">
        <f t="shared" ref="G184:J184" si="75">SUM(G177:G183)</f>
        <v>9.7800000000000011</v>
      </c>
      <c r="H184" s="20">
        <f t="shared" si="75"/>
        <v>16.2</v>
      </c>
      <c r="I184" s="20">
        <f t="shared" si="75"/>
        <v>64.8</v>
      </c>
      <c r="J184" s="20">
        <f t="shared" si="75"/>
        <v>439.32000000000005</v>
      </c>
      <c r="K184" s="26"/>
    </row>
    <row r="185" spans="1:11" ht="15">
      <c r="A185" s="27">
        <v>1</v>
      </c>
      <c r="B185" s="14">
        <f>B177</f>
        <v>3</v>
      </c>
      <c r="C185" s="10" t="s">
        <v>23</v>
      </c>
      <c r="D185" s="7" t="s">
        <v>24</v>
      </c>
      <c r="E185" s="40" t="s">
        <v>37</v>
      </c>
      <c r="F185" s="41">
        <v>60</v>
      </c>
      <c r="G185" s="41">
        <v>0.96</v>
      </c>
      <c r="H185" s="41">
        <v>3</v>
      </c>
      <c r="I185" s="41">
        <v>4.6100000000000003</v>
      </c>
      <c r="J185" s="41">
        <v>50.03</v>
      </c>
      <c r="K185" s="42">
        <v>731</v>
      </c>
    </row>
    <row r="186" spans="1:11" ht="15">
      <c r="A186" s="24"/>
      <c r="B186" s="16"/>
      <c r="C186" s="11"/>
      <c r="D186" s="7" t="s">
        <v>25</v>
      </c>
      <c r="E186" s="40" t="s">
        <v>38</v>
      </c>
      <c r="F186" s="41">
        <v>200</v>
      </c>
      <c r="G186" s="41">
        <v>1.83</v>
      </c>
      <c r="H186" s="41">
        <v>4.01</v>
      </c>
      <c r="I186" s="41">
        <v>12.53</v>
      </c>
      <c r="J186" s="41">
        <v>94.41</v>
      </c>
      <c r="K186" s="42">
        <v>485</v>
      </c>
    </row>
    <row r="187" spans="1:11" ht="15">
      <c r="A187" s="24"/>
      <c r="B187" s="16"/>
      <c r="C187" s="11"/>
      <c r="D187" s="7" t="s">
        <v>26</v>
      </c>
      <c r="E187" s="40" t="s">
        <v>44</v>
      </c>
      <c r="F187" s="41" t="s">
        <v>40</v>
      </c>
      <c r="G187" s="41">
        <v>7.23</v>
      </c>
      <c r="H187" s="41">
        <v>5.0199999999999996</v>
      </c>
      <c r="I187" s="41">
        <v>10.95</v>
      </c>
      <c r="J187" s="41">
        <v>118.76</v>
      </c>
      <c r="K187" s="42">
        <v>732</v>
      </c>
    </row>
    <row r="188" spans="1:11" ht="15">
      <c r="A188" s="24"/>
      <c r="B188" s="16"/>
      <c r="C188" s="11"/>
      <c r="D188" s="7" t="s">
        <v>27</v>
      </c>
      <c r="E188" s="40" t="s">
        <v>39</v>
      </c>
      <c r="F188" s="41">
        <v>200</v>
      </c>
      <c r="G188" s="41">
        <v>4.24</v>
      </c>
      <c r="H188" s="41">
        <v>10.94</v>
      </c>
      <c r="I188" s="41">
        <v>26.34</v>
      </c>
      <c r="J188" s="41">
        <v>220.37</v>
      </c>
      <c r="K188" s="42">
        <v>706</v>
      </c>
    </row>
    <row r="189" spans="1:11" ht="15">
      <c r="A189" s="24"/>
      <c r="B189" s="16"/>
      <c r="C189" s="11"/>
      <c r="D189" s="7" t="s">
        <v>28</v>
      </c>
      <c r="E189" s="40" t="s">
        <v>45</v>
      </c>
      <c r="F189" s="41">
        <v>200</v>
      </c>
      <c r="G189" s="41">
        <v>0.34</v>
      </c>
      <c r="H189" s="41">
        <v>0</v>
      </c>
      <c r="I189" s="41">
        <v>23.65</v>
      </c>
      <c r="J189" s="41">
        <v>92.81</v>
      </c>
      <c r="K189" s="42">
        <v>755</v>
      </c>
    </row>
    <row r="190" spans="1:11" ht="15">
      <c r="A190" s="24"/>
      <c r="B190" s="16"/>
      <c r="C190" s="11"/>
      <c r="D190" s="7"/>
      <c r="E190" s="40"/>
      <c r="F190" s="41"/>
      <c r="G190" s="41"/>
      <c r="H190" s="41"/>
      <c r="I190" s="41"/>
      <c r="J190" s="41"/>
      <c r="K190" s="42"/>
    </row>
    <row r="191" spans="1:11" ht="15">
      <c r="A191" s="24"/>
      <c r="B191" s="16"/>
      <c r="C191" s="11"/>
      <c r="D191" s="7" t="s">
        <v>30</v>
      </c>
      <c r="E191" s="40" t="s">
        <v>48</v>
      </c>
      <c r="F191" s="41">
        <v>30</v>
      </c>
      <c r="G191" s="41">
        <v>2.04</v>
      </c>
      <c r="H191" s="41">
        <v>0.39</v>
      </c>
      <c r="I191" s="41">
        <v>12.21</v>
      </c>
      <c r="J191" s="41">
        <v>73.5</v>
      </c>
      <c r="K191" s="42">
        <v>851</v>
      </c>
    </row>
    <row r="192" spans="1:11" ht="1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>
      <c r="A194" s="25"/>
      <c r="B194" s="18"/>
      <c r="C194" s="8"/>
      <c r="D194" s="19" t="s">
        <v>31</v>
      </c>
      <c r="E194" s="12"/>
      <c r="F194" s="20">
        <f>SUM(F185:F193)</f>
        <v>690</v>
      </c>
      <c r="G194" s="20">
        <f t="shared" ref="G194:J194" si="76">SUM(G185:G193)</f>
        <v>16.64</v>
      </c>
      <c r="H194" s="20">
        <f t="shared" si="76"/>
        <v>23.36</v>
      </c>
      <c r="I194" s="20">
        <f t="shared" si="76"/>
        <v>90.289999999999992</v>
      </c>
      <c r="J194" s="20">
        <f t="shared" si="76"/>
        <v>649.88</v>
      </c>
      <c r="K194" s="26"/>
    </row>
    <row r="195" spans="1:11" ht="15.75" thickBot="1">
      <c r="A195" s="28">
        <f>A177</f>
        <v>1</v>
      </c>
      <c r="B195" s="29">
        <f>B177</f>
        <v>3</v>
      </c>
      <c r="C195" s="50" t="s">
        <v>4</v>
      </c>
      <c r="D195" s="51"/>
      <c r="E195" s="30"/>
      <c r="F195" s="31">
        <f>F184+F194</f>
        <v>1030</v>
      </c>
      <c r="G195" s="31">
        <f t="shared" ref="G195" si="77">G184+G194</f>
        <v>26.42</v>
      </c>
      <c r="H195" s="31">
        <f t="shared" ref="H195" si="78">H184+H194</f>
        <v>39.56</v>
      </c>
      <c r="I195" s="31">
        <f t="shared" ref="I195" si="79">I184+I194</f>
        <v>155.08999999999997</v>
      </c>
      <c r="J195" s="31">
        <f t="shared" ref="J195" si="80">J184+J194</f>
        <v>1089.2</v>
      </c>
      <c r="K195" s="31"/>
    </row>
  </sheetData>
  <mergeCells count="14"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BR</cp:lastModifiedBy>
  <dcterms:created xsi:type="dcterms:W3CDTF">2022-05-16T14:23:56Z</dcterms:created>
  <dcterms:modified xsi:type="dcterms:W3CDTF">2023-09-13T13:15:32Z</dcterms:modified>
</cp:coreProperties>
</file>