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J23"/>
  <c r="I23"/>
  <c r="H23"/>
  <c r="G23"/>
  <c r="F23"/>
  <c r="B14"/>
  <c r="J13"/>
  <c r="I13"/>
  <c r="H13"/>
  <c r="G13"/>
  <c r="F13"/>
  <c r="H24" l="1"/>
  <c r="J24"/>
  <c r="I24"/>
  <c r="G24"/>
  <c r="F24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<sst xmlns="http://schemas.openxmlformats.org/spreadsheetml/2006/main" count="49" uniqueCount="48">
  <si>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</si>
  <si>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</si>
  <si>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</si>
  <si>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</si>
  <si>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</si>
  <si>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</si>
  <si>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</si>
  <si>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</si>
  <si>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</si>
  <si>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</si>
  <si>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</si>
  <si>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</si>
  <si>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</si>
  <si>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</si>
  <si>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</si>
  <si>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</si>
  <si>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</si>
  <si>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</si>
  <si>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</si>
  <si>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</si>
  <si>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</si>
  <si>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</si>
  <si>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</si>
  <si>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</si>
  <si>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</si>
  <si>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</si>
  <si>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</si>
  <si>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</si>
  <si>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</si>
  <si>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</si>
  <si>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</si>
  <si>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</si>
  <si>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</si>
  <si>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Бутерброд с повидлом</t>
  </si>
  <si>
    <t>директор</t>
  </si>
  <si>
    <t>Павлов Э.Г.</t>
  </si>
  <si>
    <t>Чай с сахаром</t>
  </si>
  <si>
    <t>яйцо вареное</t>
  </si>
  <si>
    <t>50/50</t>
  </si>
  <si>
    <t>Хлеб Цивильный</t>
  </si>
  <si>
    <t xml:space="preserve">  Запеканка творожная со сметанным соусом</t>
  </si>
  <si>
    <t xml:space="preserve"> Винегрет овощной</t>
  </si>
  <si>
    <t>Котлеты рубленные из филе птицы с соусом</t>
  </si>
  <si>
    <t>Рис отварной</t>
  </si>
  <si>
    <t>Компот из смеси сухофруктов</t>
  </si>
  <si>
    <t xml:space="preserve"> 7-11 лет</t>
  </si>
  <si>
    <t>Борщ из свежей капусты  со сметаной</t>
  </si>
  <si>
    <t>200/5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</si>
</sst>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7" sqref="K1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8"/>
      <c r="D1" s="49"/>
      <c r="E1" s="49"/>
      <c r="F1" s="13" t="s">
        <v>14</v>
      </c>
      <c r="G1" s="2" t="s">
        <v>15</v>
      </c>
      <c r="H1" s="50" t="s">
        <v>34</v>
      </c>
      <c r="I1" s="50"/>
      <c r="J1" s="50"/>
      <c r="K1" s="50"/>
    </row>
    <row r="2" spans="1:11" ht="18">
      <c r="A2" s="33" t="s">
        <v>5</v>
      </c>
      <c r="C2" s="2"/>
      <c r="G2" s="2" t="s">
        <v>16</v>
      </c>
      <c r="H2" s="50" t="s">
        <v>35</v>
      </c>
      <c r="I2" s="50"/>
      <c r="J2" s="50"/>
      <c r="K2" s="50"/>
    </row>
    <row r="3" spans="1:11" ht="17.25" customHeight="1">
      <c r="A3" s="4" t="s">
        <v>7</v>
      </c>
      <c r="C3" s="2"/>
      <c r="D3" s="3"/>
      <c r="E3" s="36" t="s">
        <v>45</v>
      </c>
      <c r="G3" s="2" t="s">
        <v>17</v>
      </c>
      <c r="H3" s="51">
        <v>45181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31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</row>
    <row r="6" spans="1:11" ht="15">
      <c r="A6" s="19">
        <v>1</v>
      </c>
      <c r="B6" s="20">
        <v>2</v>
      </c>
      <c r="C6" s="21" t="s">
        <v>18</v>
      </c>
      <c r="D6" s="5" t="s">
        <v>19</v>
      </c>
      <c r="E6" s="37" t="s">
        <v>40</v>
      </c>
      <c r="F6" s="38">
        <v>155</v>
      </c>
      <c r="G6" s="38">
        <v>20.73</v>
      </c>
      <c r="H6" s="38">
        <v>15.83</v>
      </c>
      <c r="I6" s="38">
        <v>16.88</v>
      </c>
      <c r="J6" s="38">
        <v>295.22000000000003</v>
      </c>
      <c r="K6" s="39">
        <v>751</v>
      </c>
    </row>
    <row r="7" spans="1:11" ht="15">
      <c r="A7" s="22"/>
      <c r="B7" s="15"/>
      <c r="C7" s="11"/>
      <c r="D7" s="6"/>
      <c r="E7" s="40"/>
      <c r="F7" s="41"/>
      <c r="G7" s="41"/>
      <c r="H7" s="41"/>
      <c r="I7" s="41"/>
      <c r="J7" s="41"/>
      <c r="K7" s="42"/>
    </row>
    <row r="8" spans="1:11" ht="15">
      <c r="A8" s="22"/>
      <c r="B8" s="15"/>
      <c r="C8" s="11"/>
      <c r="D8" s="7" t="s">
        <v>20</v>
      </c>
      <c r="E8" s="40" t="s">
        <v>36</v>
      </c>
      <c r="F8" s="41">
        <v>200</v>
      </c>
      <c r="G8" s="41">
        <v>0.1</v>
      </c>
      <c r="H8" s="41">
        <v>0.03</v>
      </c>
      <c r="I8" s="41">
        <v>14.99</v>
      </c>
      <c r="J8" s="41">
        <v>56.85</v>
      </c>
      <c r="K8" s="42">
        <v>728</v>
      </c>
    </row>
    <row r="9" spans="1:11" ht="15">
      <c r="A9" s="22"/>
      <c r="B9" s="15"/>
      <c r="C9" s="11"/>
      <c r="D9" s="7" t="s">
        <v>21</v>
      </c>
      <c r="E9" s="40" t="s">
        <v>32</v>
      </c>
      <c r="F9" s="41">
        <v>30</v>
      </c>
      <c r="G9" s="41">
        <v>2.2799999999999998</v>
      </c>
      <c r="H9" s="41">
        <v>0.24</v>
      </c>
      <c r="I9" s="41">
        <v>14.58</v>
      </c>
      <c r="J9" s="41">
        <v>71.400000000000006</v>
      </c>
      <c r="K9" s="42">
        <v>569</v>
      </c>
    </row>
    <row r="10" spans="1:11" ht="15">
      <c r="A10" s="22"/>
      <c r="B10" s="15"/>
      <c r="C10" s="11"/>
      <c r="D10" s="7"/>
      <c r="E10" s="40" t="s">
        <v>33</v>
      </c>
      <c r="F10" s="41">
        <v>55</v>
      </c>
      <c r="G10" s="41">
        <v>2.4</v>
      </c>
      <c r="H10" s="41">
        <v>4.3899999999999997</v>
      </c>
      <c r="I10" s="41">
        <v>27.11</v>
      </c>
      <c r="J10" s="41">
        <v>156.69999999999999</v>
      </c>
      <c r="K10" s="42">
        <v>609</v>
      </c>
    </row>
    <row r="11" spans="1:11" ht="15">
      <c r="A11" s="22"/>
      <c r="B11" s="15"/>
      <c r="C11" s="11"/>
      <c r="D11" s="6"/>
      <c r="E11" s="40" t="s">
        <v>37</v>
      </c>
      <c r="F11" s="41">
        <v>40</v>
      </c>
      <c r="G11" s="41">
        <v>5.08</v>
      </c>
      <c r="H11" s="41">
        <v>4.5999999999999996</v>
      </c>
      <c r="I11" s="41">
        <v>0.28000000000000003</v>
      </c>
      <c r="J11" s="41">
        <v>62.8</v>
      </c>
      <c r="K11" s="42">
        <v>729</v>
      </c>
    </row>
    <row r="12" spans="1:11" ht="15">
      <c r="A12" s="22"/>
      <c r="B12" s="15"/>
      <c r="C12" s="11"/>
      <c r="D12" s="6"/>
      <c r="E12" s="40"/>
      <c r="F12" s="41"/>
      <c r="G12" s="41"/>
      <c r="H12" s="41"/>
      <c r="I12" s="41"/>
      <c r="J12" s="41"/>
      <c r="K12" s="42"/>
    </row>
    <row r="13" spans="1:11" ht="15.75" customHeight="1">
      <c r="A13" s="23"/>
      <c r="B13" s="16"/>
      <c r="C13" s="8"/>
      <c r="D13" s="17" t="s">
        <v>30</v>
      </c>
      <c r="E13" s="9"/>
      <c r="F13" s="18">
        <f>SUM(F6:F12)</f>
        <v>480</v>
      </c>
      <c r="G13" s="18">
        <f t="shared" ref="G13:J13" si="0">SUM(G6:G12)</f>
        <v>30.590000000000003</v>
      </c>
      <c r="H13" s="18">
        <f t="shared" si="0"/>
        <v>25.089999999999996</v>
      </c>
      <c r="I13" s="18">
        <f t="shared" si="0"/>
        <v>73.84</v>
      </c>
      <c r="J13" s="18">
        <f t="shared" si="0"/>
        <v>642.97</v>
      </c>
      <c r="K13" s="24"/>
    </row>
    <row r="14" spans="1:11" ht="15">
      <c r="A14" s="25">
        <v>1</v>
      </c>
      <c r="B14" s="14">
        <f>B6</f>
        <v>2</v>
      </c>
      <c r="C14" s="10" t="s">
        <v>22</v>
      </c>
      <c r="D14" s="7" t="s">
        <v>23</v>
      </c>
      <c r="E14" s="40" t="s">
        <v>41</v>
      </c>
      <c r="F14" s="41">
        <v>60</v>
      </c>
      <c r="G14" s="41">
        <v>0.8</v>
      </c>
      <c r="H14" s="41">
        <v>6.06</v>
      </c>
      <c r="I14" s="41">
        <v>4.1100000000000003</v>
      </c>
      <c r="J14" s="41">
        <v>74.599999999999994</v>
      </c>
      <c r="K14" s="42">
        <v>25</v>
      </c>
    </row>
    <row r="15" spans="1:11" ht="15">
      <c r="A15" s="22"/>
      <c r="B15" s="15"/>
      <c r="C15" s="11"/>
      <c r="D15" s="7" t="s">
        <v>24</v>
      </c>
      <c r="E15" s="40" t="s">
        <v>46</v>
      </c>
      <c r="F15" s="41" t="s">
        <v>47</v>
      </c>
      <c r="G15" s="41">
        <v>1.57</v>
      </c>
      <c r="H15" s="41">
        <v>4.87</v>
      </c>
      <c r="I15" s="41">
        <v>10.71</v>
      </c>
      <c r="J15" s="41">
        <v>90.04</v>
      </c>
      <c r="K15" s="42">
        <v>742</v>
      </c>
    </row>
    <row r="16" spans="1:11" ht="15">
      <c r="A16" s="22"/>
      <c r="B16" s="15"/>
      <c r="C16" s="11"/>
      <c r="D16" s="7" t="s">
        <v>25</v>
      </c>
      <c r="E16" s="40" t="s">
        <v>42</v>
      </c>
      <c r="F16" s="41" t="s">
        <v>38</v>
      </c>
      <c r="G16" s="41">
        <v>9.81</v>
      </c>
      <c r="H16" s="41">
        <v>10.41</v>
      </c>
      <c r="I16" s="41">
        <v>10.83</v>
      </c>
      <c r="J16" s="41">
        <v>110.05</v>
      </c>
      <c r="K16" s="42">
        <v>701</v>
      </c>
    </row>
    <row r="17" spans="1:11" ht="15">
      <c r="A17" s="22"/>
      <c r="B17" s="15"/>
      <c r="C17" s="11"/>
      <c r="D17" s="7" t="s">
        <v>26</v>
      </c>
      <c r="E17" s="40" t="s">
        <v>43</v>
      </c>
      <c r="F17" s="41">
        <v>200</v>
      </c>
      <c r="G17" s="41">
        <v>4.91</v>
      </c>
      <c r="H17" s="41">
        <v>8.14</v>
      </c>
      <c r="I17" s="41">
        <v>47.83</v>
      </c>
      <c r="J17" s="41">
        <v>266.89999999999998</v>
      </c>
      <c r="K17" s="42">
        <v>644</v>
      </c>
    </row>
    <row r="18" spans="1:11" ht="15">
      <c r="A18" s="22"/>
      <c r="B18" s="15"/>
      <c r="C18" s="11"/>
      <c r="D18" s="7" t="s">
        <v>27</v>
      </c>
      <c r="E18" s="40" t="s">
        <v>44</v>
      </c>
      <c r="F18" s="41">
        <v>200</v>
      </c>
      <c r="G18" s="41">
        <v>0.56999999999999995</v>
      </c>
      <c r="H18" s="41">
        <v>0</v>
      </c>
      <c r="I18" s="41">
        <v>32.21</v>
      </c>
      <c r="J18" s="41">
        <v>126.05</v>
      </c>
      <c r="K18" s="42">
        <v>730</v>
      </c>
    </row>
    <row r="19" spans="1:11" ht="15">
      <c r="A19" s="22"/>
      <c r="B19" s="15"/>
      <c r="C19" s="11"/>
      <c r="D19" s="7" t="s">
        <v>28</v>
      </c>
      <c r="E19" s="40"/>
      <c r="F19" s="41"/>
      <c r="G19" s="41"/>
      <c r="H19" s="41"/>
      <c r="I19" s="41"/>
      <c r="J19" s="41"/>
      <c r="K19" s="42"/>
    </row>
    <row r="20" spans="1:11" ht="15">
      <c r="A20" s="22"/>
      <c r="B20" s="15"/>
      <c r="C20" s="11"/>
      <c r="D20" s="7" t="s">
        <v>29</v>
      </c>
      <c r="E20" s="40" t="s">
        <v>39</v>
      </c>
      <c r="F20" s="41">
        <v>30</v>
      </c>
      <c r="G20" s="41">
        <v>2.04</v>
      </c>
      <c r="H20" s="41">
        <v>0.39</v>
      </c>
      <c r="I20" s="41">
        <v>12.21</v>
      </c>
      <c r="J20" s="41">
        <v>73.5</v>
      </c>
      <c r="K20" s="42">
        <v>851</v>
      </c>
    </row>
    <row r="21" spans="1:11" ht="15">
      <c r="A21" s="22"/>
      <c r="B21" s="15"/>
      <c r="C21" s="11"/>
      <c r="D21" s="6"/>
      <c r="E21" s="40"/>
      <c r="F21" s="41"/>
      <c r="G21" s="41"/>
      <c r="H21" s="41"/>
      <c r="I21" s="41"/>
      <c r="J21" s="41"/>
      <c r="K21" s="42"/>
    </row>
    <row r="22" spans="1:11" ht="15">
      <c r="A22" s="22"/>
      <c r="B22" s="15"/>
      <c r="C22" s="11"/>
      <c r="D22" s="6"/>
      <c r="E22" s="40"/>
      <c r="F22" s="41"/>
      <c r="G22" s="41"/>
      <c r="H22" s="41"/>
      <c r="I22" s="41"/>
      <c r="J22" s="41"/>
      <c r="K22" s="42"/>
    </row>
    <row r="23" spans="1:11" ht="15">
      <c r="A23" s="23"/>
      <c r="B23" s="16"/>
      <c r="C23" s="8"/>
      <c r="D23" s="17" t="s">
        <v>30</v>
      </c>
      <c r="E23" s="12"/>
      <c r="F23" s="18">
        <f>SUM(F14:F22)</f>
        <v>490</v>
      </c>
      <c r="G23" s="18">
        <f t="shared" ref="G23:J23" si="1">SUM(G14:G22)</f>
        <v>19.7</v>
      </c>
      <c r="H23" s="18">
        <f t="shared" si="1"/>
        <v>29.87</v>
      </c>
      <c r="I23" s="18">
        <f t="shared" si="1"/>
        <v>117.9</v>
      </c>
      <c r="J23" s="18">
        <f t="shared" si="1"/>
        <v>741.13999999999987</v>
      </c>
      <c r="K23" s="24"/>
    </row>
    <row r="24" spans="1:11" ht="15.75" thickBot="1">
      <c r="A24" s="28">
        <f>A6</f>
        <v>1</v>
      </c>
      <c r="B24" s="29">
        <f>B6</f>
        <v>2</v>
      </c>
      <c r="C24" s="46" t="s">
        <v>4</v>
      </c>
      <c r="D24" s="47"/>
      <c r="E24" s="30"/>
      <c r="F24" s="31">
        <f>F13+F23</f>
        <v>970</v>
      </c>
      <c r="G24" s="31">
        <f t="shared" ref="G24" si="2">G13+G23</f>
        <v>50.290000000000006</v>
      </c>
      <c r="H24" s="31">
        <f t="shared" ref="H24" si="3">H13+H23</f>
        <v>54.959999999999994</v>
      </c>
      <c r="I24" s="31">
        <f t="shared" ref="I24" si="4">I13+I23</f>
        <v>191.74</v>
      </c>
      <c r="J24" s="31">
        <f t="shared" ref="J24" si="5">J13+J23</f>
        <v>1384.11</v>
      </c>
      <c r="K24" s="31"/>
    </row>
    <row r="25" spans="1:11" ht="13.5" thickBot="1">
      <c r="A25" s="26"/>
      <c r="B25" s="27"/>
      <c r="C25" s="45"/>
      <c r="D25" s="45"/>
      <c r="E25" s="45"/>
      <c r="F25" s="32"/>
      <c r="G25" s="32"/>
      <c r="H25" s="32"/>
      <c r="I25" s="32"/>
      <c r="J25" s="32"/>
      <c r="K25" s="32"/>
    </row>
  </sheetData>
  <mergeCells count="6">
    <mergeCell ref="C25:E25"/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BR</cp:lastModifiedBy>
  <dcterms:created xsi:type="dcterms:W3CDTF">2022-05-16T14:23:56Z</dcterms:created>
  <dcterms:modified xsi:type="dcterms:W3CDTF">2023-09-13T12:46:31Z</dcterms:modified>
</cp:coreProperties>
</file>